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Users/matsceliusoshaug/Downloads/"/>
    </mc:Choice>
  </mc:AlternateContent>
  <xr:revisionPtr revIDLastSave="0" documentId="13_ncr:1_{D8B54E27-2FBD-7B4F-B6F4-14C229FA6561}" xr6:coauthVersionLast="47" xr6:coauthVersionMax="47" xr10:uidLastSave="{00000000-0000-0000-0000-000000000000}"/>
  <bookViews>
    <workbookView xWindow="0" yWindow="660" windowWidth="30240" windowHeight="17540" activeTab="3" xr2:uid="{0C7D5549-9C6E-4546-8EA2-ED74B8A5C796}"/>
  </bookViews>
  <sheets>
    <sheet name="Info" sheetId="1" r:id="rId1"/>
    <sheet name="Detaljer om lag " sheetId="2" r:id="rId2"/>
    <sheet name="Deltagelse og antall stevner " sheetId="3" r:id="rId3"/>
    <sheet name="Oppgjørsskjema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4" l="1"/>
  <c r="G24" i="4"/>
  <c r="G23" i="4"/>
  <c r="G21" i="4"/>
  <c r="G20" i="4"/>
  <c r="G19" i="4"/>
  <c r="G18" i="4"/>
  <c r="G17" i="4"/>
  <c r="G16" i="4"/>
  <c r="I15" i="4"/>
  <c r="G15" i="4"/>
  <c r="I22" i="4"/>
  <c r="W8" i="3"/>
  <c r="V8" i="3"/>
  <c r="U8" i="3"/>
  <c r="T8" i="3"/>
  <c r="S8" i="3"/>
  <c r="R8" i="3"/>
  <c r="Q8" i="3"/>
  <c r="O8" i="3"/>
  <c r="N8" i="3"/>
  <c r="M8" i="3"/>
  <c r="L8" i="3"/>
  <c r="K8" i="3"/>
  <c r="J8" i="3"/>
  <c r="I8" i="3"/>
  <c r="H8" i="3"/>
  <c r="G8" i="3"/>
  <c r="G14" i="4" s="1"/>
  <c r="I14" i="4" s="1"/>
  <c r="F8" i="3"/>
  <c r="G13" i="4" s="1"/>
  <c r="I13" i="4" s="1"/>
  <c r="I25" i="4" l="1"/>
  <c r="I24" i="4"/>
  <c r="I23" i="4"/>
  <c r="I20" i="4"/>
  <c r="I19" i="4"/>
  <c r="I18" i="4"/>
  <c r="I17" i="4"/>
  <c r="I16" i="4"/>
  <c r="I2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IK18-EILA</author>
    <author>AHK</author>
  </authors>
  <commentList>
    <comment ref="E6" authorId="0" shapeId="0" xr:uid="{03FEB60E-7548-455B-951B-D0A59532199B}">
      <text>
        <r>
          <rPr>
            <sz val="8"/>
            <color indexed="9"/>
            <rFont val="Tahoma"/>
            <family val="2"/>
          </rPr>
          <t xml:space="preserve">Antall stevner med dette.
Skriv i det antall stevner deltakern har inkl. dette stevnet. </t>
        </r>
      </text>
    </comment>
    <comment ref="G6" authorId="0" shapeId="0" xr:uid="{00A2B0F4-30C3-4F2C-BE1C-331601C6FA32}">
      <text>
        <r>
          <rPr>
            <b/>
            <sz val="8"/>
            <color indexed="81"/>
            <rFont val="Tahoma"/>
            <family val="2"/>
          </rPr>
          <t>IK18-EILA: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9"/>
            <rFont val="Tahoma"/>
            <family val="2"/>
          </rPr>
          <t>Disse vil ikke bli registrert med tellende stevne, men kun for å få oversikt over antall som kommer fra dere.</t>
        </r>
      </text>
    </comment>
    <comment ref="H6" authorId="0" shapeId="0" xr:uid="{BE74630C-65A1-4CAC-838D-981645BBC5D8}">
      <text>
        <r>
          <rPr>
            <b/>
            <sz val="8"/>
            <color indexed="81"/>
            <rFont val="Tahoma"/>
            <family val="2"/>
          </rPr>
          <t>IK18-EILA: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9"/>
            <rFont val="Tahoma"/>
            <family val="2"/>
          </rPr>
          <t>Disse vil ikke bli registrert med tellende stevne, men kun for å få oversikt over antall som kommer fra dere.</t>
        </r>
      </text>
    </comment>
    <comment ref="I6" authorId="0" shapeId="0" xr:uid="{EDCE8F43-A314-4C75-B957-54B4EBA33DB8}">
      <text>
        <r>
          <rPr>
            <sz val="8"/>
            <color indexed="81"/>
            <rFont val="Tahoma"/>
            <family val="2"/>
          </rPr>
          <t>Bronse tegn deles ut på 2. tellende stevne.</t>
        </r>
      </text>
    </comment>
    <comment ref="J6" authorId="0" shapeId="0" xr:uid="{0A844589-B061-4A52-8675-190439742943}">
      <text>
        <r>
          <rPr>
            <sz val="8"/>
            <color indexed="81"/>
            <rFont val="Tahoma"/>
            <family val="2"/>
          </rPr>
          <t>Sølv merket deles ut på 4.tellende stevne.</t>
        </r>
      </text>
    </comment>
    <comment ref="K6" authorId="0" shapeId="0" xr:uid="{3A1AD512-A7F3-4066-9837-62744ADD2555}">
      <text>
        <r>
          <rPr>
            <sz val="8"/>
            <color indexed="81"/>
            <rFont val="Tahoma"/>
            <family val="2"/>
          </rPr>
          <t>Gull merket deles ut på 6 tellende stevne.</t>
        </r>
      </text>
    </comment>
    <comment ref="L6" authorId="0" shapeId="0" xr:uid="{D85B59B4-6400-4E8A-8B57-FF4663C5B317}">
      <text>
        <r>
          <rPr>
            <sz val="8"/>
            <color indexed="81"/>
            <rFont val="Tahoma"/>
            <family val="2"/>
          </rPr>
          <t xml:space="preserve">Gull med krans delesut på 7 tellende stevne
</t>
        </r>
      </text>
    </comment>
    <comment ref="M6" authorId="0" shapeId="0" xr:uid="{2A89A342-D068-4526-BB75-18E1E48E28BA}">
      <text>
        <r>
          <rPr>
            <b/>
            <sz val="8"/>
            <color indexed="81"/>
            <rFont val="Tahoma"/>
            <family val="2"/>
          </rPr>
          <t>Plakett 8 år</t>
        </r>
        <r>
          <rPr>
            <sz val="8"/>
            <color indexed="81"/>
            <rFont val="Tahoma"/>
            <family val="2"/>
          </rPr>
          <t xml:space="preserve"> i bronse deles ut på 8 tellende stevne.</t>
        </r>
      </text>
    </comment>
    <comment ref="N6" authorId="0" shapeId="0" xr:uid="{7D653A46-F8EA-4E45-B7FF-347C24BAE9D0}">
      <text>
        <r>
          <rPr>
            <b/>
            <sz val="8"/>
            <color indexed="81"/>
            <rFont val="Tahoma"/>
            <family val="2"/>
          </rPr>
          <t>Plakett 9 år</t>
        </r>
        <r>
          <rPr>
            <sz val="8"/>
            <color indexed="81"/>
            <rFont val="Tahoma"/>
            <family val="2"/>
          </rPr>
          <t xml:space="preserve"> i sølv deles ut på 9 tellende stevne.
</t>
        </r>
      </text>
    </comment>
    <comment ref="O6" authorId="0" shapeId="0" xr:uid="{A6979B19-7987-46B5-9F32-24ACF830196E}">
      <text>
        <r>
          <rPr>
            <b/>
            <sz val="8"/>
            <color indexed="81"/>
            <rFont val="Tahoma"/>
            <family val="2"/>
          </rPr>
          <t>Plakett 10 år</t>
        </r>
        <r>
          <rPr>
            <sz val="8"/>
            <color indexed="81"/>
            <rFont val="Tahoma"/>
            <family val="2"/>
          </rPr>
          <t xml:space="preserve"> i gull tildeles på 10 tellende stevne.
</t>
        </r>
      </text>
    </comment>
    <comment ref="D7" authorId="1" shapeId="0" xr:uid="{4CA21517-A63F-48AD-807B-C59117945431}">
      <text>
        <r>
          <rPr>
            <b/>
            <sz val="9"/>
            <color indexed="81"/>
            <rFont val="Tahoma"/>
            <family val="2"/>
          </rPr>
          <t>Oppgi fødselsdato som angitt på alle som skal ha tellende stevne.</t>
        </r>
      </text>
    </comment>
  </commentList>
</comments>
</file>

<file path=xl/sharedStrings.xml><?xml version="1.0" encoding="utf-8"?>
<sst xmlns="http://schemas.openxmlformats.org/spreadsheetml/2006/main" count="99" uniqueCount="95">
  <si>
    <t xml:space="preserve">Veiledning til påmeldingsskjema </t>
  </si>
  <si>
    <t>Dette påmeldingsskjema består av fire (4) faneark inkludert dette info-arket</t>
  </si>
  <si>
    <t>Påmeldingsfrist er 21. april 2025, betalingsfrist 1. mai 2025.</t>
  </si>
  <si>
    <t xml:space="preserve">For sen påmelding medfører tilleggsgebyr på kr 100,-  på stevnekontingenten.  </t>
  </si>
  <si>
    <t xml:space="preserve">Vi kan ikke garantere for nok stevnemedaljer og deltakermedaljer ved etterpåmeldinger. </t>
  </si>
  <si>
    <t>Ark 1:</t>
  </si>
  <si>
    <t>Info</t>
  </si>
  <si>
    <t>Ark 2:</t>
  </si>
  <si>
    <t>Detaljer om påmeldt lag</t>
  </si>
  <si>
    <t xml:space="preserve">Ark 3: </t>
  </si>
  <si>
    <t>Deltakelse og antall stevner</t>
  </si>
  <si>
    <t xml:space="preserve">Navn og kontaktinformasjon fylles ut med fødselsdato og antall stevner medregnet dette for utøvere og trenere som ønsker dette som tellende stevne. </t>
  </si>
  <si>
    <t xml:space="preserve">For reiseledere og trenere kreves ikke fødselsdato. </t>
  </si>
  <si>
    <r>
      <t xml:space="preserve">All informasjon i feltene antall stevner, bronse, sølv osv merkes med </t>
    </r>
    <r>
      <rPr>
        <sz val="11"/>
        <color rgb="FFFF0000"/>
        <rFont val="Verdana"/>
        <family val="2"/>
      </rPr>
      <t xml:space="preserve">tallet </t>
    </r>
    <r>
      <rPr>
        <b/>
        <sz val="11"/>
        <color rgb="FFFF0000"/>
        <rFont val="Verdana"/>
        <family val="2"/>
      </rPr>
      <t>1</t>
    </r>
    <r>
      <rPr>
        <b/>
        <sz val="11"/>
        <rFont val="Verdana"/>
        <family val="2"/>
      </rPr>
      <t xml:space="preserve"> </t>
    </r>
    <r>
      <rPr>
        <sz val="11"/>
        <rFont val="Verdana"/>
        <family val="2"/>
      </rPr>
      <t>(Ikke kryss eller andre merknader).</t>
    </r>
  </si>
  <si>
    <t>Merk: Skal stevnet været gjeldene for utøver, må stevnekontingenten være utfyllt og betalt</t>
  </si>
  <si>
    <r>
      <t>Kolonnen med</t>
    </r>
    <r>
      <rPr>
        <b/>
        <sz val="11"/>
        <rFont val="Verdana"/>
        <family val="2"/>
      </rPr>
      <t xml:space="preserve"> merknader,  </t>
    </r>
    <r>
      <rPr>
        <sz val="11"/>
        <rFont val="Verdana"/>
        <family val="2"/>
      </rPr>
      <t>kan fylles med beskjeder til krets, arrangør m.m. (Eks.: Skulle hatt bronse i fjor.)
Om noen av gymnastene ønsker å begynne å telle voksenstevner, ta direkte kontakt</t>
    </r>
  </si>
  <si>
    <t>Oversikt overnatting,lunsj og middag</t>
  </si>
  <si>
    <r>
      <t xml:space="preserve">Det samme gjelder her kun </t>
    </r>
    <r>
      <rPr>
        <b/>
        <sz val="12"/>
        <color rgb="FFFF0000"/>
        <rFont val="Verdana"/>
        <family val="2"/>
      </rPr>
      <t>1-</t>
    </r>
    <r>
      <rPr>
        <sz val="12"/>
        <color rgb="FFFF0000"/>
        <rFont val="Verdana"/>
        <family val="2"/>
      </rPr>
      <t xml:space="preserve"> tall</t>
    </r>
    <r>
      <rPr>
        <sz val="12"/>
        <rFont val="Verdana"/>
        <family val="2"/>
      </rPr>
      <t xml:space="preserve"> i rubrikkene som skal telles.</t>
    </r>
  </si>
  <si>
    <t>Ark 4:</t>
  </si>
  <si>
    <t>Oppgjørsskjema</t>
  </si>
  <si>
    <t xml:space="preserve">Her oppsummeres antall deltakere, trenere, ledere og hvor mange som skal overnatte og spise. </t>
  </si>
  <si>
    <t xml:space="preserve">NB! Oppgjørsskjemaet oppdaterer seg selv, dersom formler ikke endres. </t>
  </si>
  <si>
    <t>Detaljer om Påmeldt lag:</t>
  </si>
  <si>
    <t>Foreningens navn:</t>
  </si>
  <si>
    <t>Foreningens postadresse:</t>
  </si>
  <si>
    <t>Foreningens e-post:</t>
  </si>
  <si>
    <t>Kontaktperson 1</t>
  </si>
  <si>
    <t>E-Post</t>
  </si>
  <si>
    <t>Telefon:</t>
  </si>
  <si>
    <t>Kontaktperson 2</t>
  </si>
  <si>
    <t>Forventet ankomst</t>
  </si>
  <si>
    <t>Dato:</t>
  </si>
  <si>
    <t>Kl:</t>
  </si>
  <si>
    <t xml:space="preserve">Arrangør:   </t>
  </si>
  <si>
    <t>Ant. stevner inkl. dette</t>
  </si>
  <si>
    <t>Deltaker</t>
  </si>
  <si>
    <t>Trenere/
Instruktører</t>
  </si>
  <si>
    <t>Reiseledere</t>
  </si>
  <si>
    <t>Bronse (2 ÅR)</t>
  </si>
  <si>
    <t>Sølv (4 år)</t>
  </si>
  <si>
    <t>Gull (6 år)</t>
  </si>
  <si>
    <t>Gullkrans (7 år)</t>
  </si>
  <si>
    <t>Pl.8 år</t>
  </si>
  <si>
    <t>Pl.9 år</t>
  </si>
  <si>
    <t>Pl.10 år</t>
  </si>
  <si>
    <t>Merknader ang. medaljer</t>
  </si>
  <si>
    <t>Etter-påmeldte</t>
  </si>
  <si>
    <t>Forenings oppvisning</t>
  </si>
  <si>
    <t>Skoleovernatting</t>
  </si>
  <si>
    <t>Lunch</t>
  </si>
  <si>
    <t>Tacokveld</t>
  </si>
  <si>
    <t>Nr</t>
  </si>
  <si>
    <t>Etternavn</t>
  </si>
  <si>
    <t>Fornavn</t>
  </si>
  <si>
    <t>Fødselsdato</t>
  </si>
  <si>
    <t>Lørdag- Søndag</t>
  </si>
  <si>
    <t>Lørdag</t>
  </si>
  <si>
    <t>Søndag</t>
  </si>
  <si>
    <t>Voksen</t>
  </si>
  <si>
    <t>Barn (6-12 år)</t>
  </si>
  <si>
    <t>Merknader/
matallergi</t>
  </si>
  <si>
    <t xml:space="preserve">Sum:    </t>
  </si>
  <si>
    <t>Johansen</t>
  </si>
  <si>
    <t>Jan</t>
  </si>
  <si>
    <t>Har ikke fått bronsemedaljen.</t>
  </si>
  <si>
    <t>Glutenallergi</t>
  </si>
  <si>
    <t xml:space="preserve">Foreningens navn: </t>
  </si>
  <si>
    <t>Kontonummer:</t>
  </si>
  <si>
    <t xml:space="preserve">Skjema sendes ferdig utfylt til: </t>
  </si>
  <si>
    <t>Arrangør:</t>
  </si>
  <si>
    <t>Antall</t>
  </si>
  <si>
    <t>Pris</t>
  </si>
  <si>
    <t>Sum</t>
  </si>
  <si>
    <t>Deltakeravgift</t>
  </si>
  <si>
    <t>Etterpåmeldte</t>
  </si>
  <si>
    <t>Lunsj lørdag</t>
  </si>
  <si>
    <t>Lunsj søndag</t>
  </si>
  <si>
    <t>Tacokveld barn</t>
  </si>
  <si>
    <t>Tacokveld voksen</t>
  </si>
  <si>
    <t>Overnatting lørdag-søndag inkl frokost</t>
  </si>
  <si>
    <t>8 års plakett (laget må selv betale for disse)</t>
  </si>
  <si>
    <t>9 års plakett (laget må selv betale for disse)</t>
  </si>
  <si>
    <t>10 års plakett (laget må selv betale for disse)</t>
  </si>
  <si>
    <t>Totalt</t>
  </si>
  <si>
    <t>Ferdig utfylt skjema sendes Nordland Gymnastikk- og Turnkrets (nordlandgtk@gymogturn.no) og arrangør på (post@melboturnforening.no)</t>
  </si>
  <si>
    <r>
      <t>Transportmiddel:</t>
    </r>
    <r>
      <rPr>
        <sz val="10"/>
        <rFont val="Verdana"/>
        <family val="2"/>
      </rPr>
      <t xml:space="preserve"> (Egen buss/privatbil)</t>
    </r>
  </si>
  <si>
    <t>Påmelding Barnekretsturnstevnet 2026</t>
  </si>
  <si>
    <t>Melbo Turnforening</t>
  </si>
  <si>
    <t>Deltakeravgift trenere/instruktører</t>
  </si>
  <si>
    <t>Deltakeravgift reiseledere</t>
  </si>
  <si>
    <r>
      <rPr>
        <b/>
        <sz val="14"/>
        <color rgb="FF000000"/>
        <rFont val="Verdana"/>
        <family val="2"/>
      </rPr>
      <t>Sum deltageravgift betales innen</t>
    </r>
    <r>
      <rPr>
        <b/>
        <sz val="14"/>
        <color rgb="FFFF0000"/>
        <rFont val="Verdana"/>
        <family val="2"/>
      </rPr>
      <t xml:space="preserve"> 01.05.26</t>
    </r>
  </si>
  <si>
    <t>4570 14 66733</t>
  </si>
  <si>
    <t>post@melboturnforening.no</t>
  </si>
  <si>
    <t>Oppgjørsskjema barnekretsturnstevne 2026</t>
  </si>
  <si>
    <t>Foreningens faktura e-post eller EHF: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</si>
</sst>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kr&quot;\ * #,##0.00_-;\-&quot;kr&quot;\ * #,##0.00_-;_-&quot;kr&quot;\ * &quot;-&quot;??_-;_-@_-"/>
    <numFmt numFmtId="165" formatCode="_-* #,##0.00_-;\-* #,##0.00_-;_-* &quot;-&quot;??_-;_-@_-"/>
    <numFmt numFmtId="166" formatCode="dd/mm/yy;@"/>
    <numFmt numFmtId="167" formatCode="[$-414]d/\ mmmm;@"/>
    <numFmt numFmtId="168" formatCode="_ * #,##0_ ;_ * \-#,##0_ ;_ * &quot;-&quot;??_ ;_ @_ "/>
  </numFmts>
  <fonts count="4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name val="Verdana"/>
      <family val="2"/>
    </font>
    <font>
      <sz val="10"/>
      <name val="Verdana"/>
      <family val="2"/>
    </font>
    <font>
      <b/>
      <sz val="18"/>
      <color rgb="FF002060"/>
      <name val="Verdana"/>
      <family val="2"/>
    </font>
    <font>
      <b/>
      <sz val="14"/>
      <name val="Verdana"/>
      <family val="2"/>
    </font>
    <font>
      <sz val="12"/>
      <name val="Arial"/>
      <family val="2"/>
    </font>
    <font>
      <sz val="12"/>
      <name val="Verdana"/>
      <family val="2"/>
    </font>
    <font>
      <b/>
      <sz val="12"/>
      <name val="Verdana"/>
      <family val="2"/>
    </font>
    <font>
      <sz val="12"/>
      <color rgb="FFFF0000"/>
      <name val="Verdana"/>
      <family val="2"/>
    </font>
    <font>
      <b/>
      <sz val="12"/>
      <color rgb="FFFF0000"/>
      <name val="Verdana"/>
      <family val="2"/>
    </font>
    <font>
      <b/>
      <sz val="12"/>
      <name val="Arial"/>
      <family val="2"/>
    </font>
    <font>
      <b/>
      <sz val="18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u/>
      <sz val="10"/>
      <color theme="10"/>
      <name val="Arial"/>
      <family val="2"/>
    </font>
    <font>
      <sz val="11"/>
      <name val="Arial"/>
      <family val="2"/>
    </font>
    <font>
      <sz val="11"/>
      <name val="Verdana"/>
      <family val="2"/>
    </font>
    <font>
      <sz val="10"/>
      <name val="Arial"/>
      <family val="2"/>
    </font>
    <font>
      <b/>
      <sz val="16"/>
      <name val="Verdana"/>
      <family val="2"/>
    </font>
    <font>
      <b/>
      <sz val="8"/>
      <name val="Verdana"/>
      <family val="2"/>
    </font>
    <font>
      <b/>
      <sz val="9"/>
      <name val="Verdana"/>
      <family val="2"/>
    </font>
    <font>
      <b/>
      <i/>
      <sz val="10"/>
      <name val="Verdana"/>
      <family val="2"/>
    </font>
    <font>
      <sz val="9"/>
      <name val="Verdana"/>
      <family val="2"/>
    </font>
    <font>
      <b/>
      <sz val="10"/>
      <name val="Arial"/>
      <family val="2"/>
    </font>
    <font>
      <b/>
      <i/>
      <sz val="9"/>
      <name val="Verdana"/>
      <family val="2"/>
    </font>
    <font>
      <b/>
      <i/>
      <sz val="9"/>
      <name val="Arial"/>
      <family val="2"/>
    </font>
    <font>
      <i/>
      <sz val="9"/>
      <name val="Arial"/>
      <family val="2"/>
    </font>
    <font>
      <i/>
      <sz val="9"/>
      <name val="Verdana"/>
      <family val="2"/>
    </font>
    <font>
      <sz val="9"/>
      <name val="Arial"/>
      <family val="2"/>
    </font>
    <font>
      <sz val="8"/>
      <name val="Verdana"/>
      <family val="2"/>
    </font>
    <font>
      <sz val="8"/>
      <color indexed="9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FF0000"/>
      <name val="Verdana"/>
      <family val="2"/>
    </font>
    <font>
      <u/>
      <sz val="16"/>
      <color theme="10"/>
      <name val="Arial"/>
      <family val="2"/>
    </font>
    <font>
      <sz val="16"/>
      <name val="Verdana"/>
      <family val="2"/>
    </font>
    <font>
      <sz val="9"/>
      <color theme="1"/>
      <name val="Verdana"/>
      <family val="2"/>
    </font>
    <font>
      <sz val="11"/>
      <name val="Aptos Narrow"/>
      <family val="2"/>
      <scheme val="minor"/>
    </font>
    <font>
      <sz val="9"/>
      <color theme="9" tint="-0.249977111117893"/>
      <name val="Verdana"/>
      <family val="2"/>
    </font>
    <font>
      <sz val="11"/>
      <color rgb="FFFF0000"/>
      <name val="Verdana"/>
      <family val="2"/>
    </font>
    <font>
      <b/>
      <sz val="11"/>
      <color rgb="FFFF0000"/>
      <name val="Verdana"/>
      <family val="2"/>
    </font>
    <font>
      <b/>
      <sz val="14"/>
      <color rgb="FF000000"/>
      <name val="Verdana"/>
      <family val="2"/>
    </font>
    <font>
      <b/>
      <sz val="14"/>
      <color rgb="FF000000"/>
      <name val="Verdana"/>
      <family val="2"/>
    </font>
    <font>
      <b/>
      <sz val="11"/>
      <color rgb="FFFF0000"/>
      <name val="Aptos Narrow"/>
      <family val="2"/>
      <scheme val="minor"/>
    </font>
    <font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273">
    <xf numFmtId="0" fontId="0" fillId="0" borderId="0" xfId="0"/>
    <xf numFmtId="0" fontId="0" fillId="2" borderId="1" xfId="0" applyFill="1" applyBorder="1"/>
    <xf numFmtId="0" fontId="2" fillId="2" borderId="2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0" fillId="2" borderId="4" xfId="0" applyFill="1" applyBorder="1"/>
    <xf numFmtId="0" fontId="4" fillId="2" borderId="0" xfId="0" applyFont="1" applyFill="1"/>
    <xf numFmtId="0" fontId="5" fillId="2" borderId="0" xfId="0" applyFont="1" applyFill="1"/>
    <xf numFmtId="0" fontId="3" fillId="2" borderId="0" xfId="0" applyFont="1" applyFill="1"/>
    <xf numFmtId="0" fontId="3" fillId="2" borderId="5" xfId="0" applyFont="1" applyFill="1" applyBorder="1"/>
    <xf numFmtId="0" fontId="2" fillId="2" borderId="0" xfId="0" applyFont="1" applyFill="1"/>
    <xf numFmtId="0" fontId="6" fillId="2" borderId="4" xfId="0" applyFont="1" applyFill="1" applyBorder="1"/>
    <xf numFmtId="0" fontId="7" fillId="2" borderId="0" xfId="0" applyFont="1" applyFill="1"/>
    <xf numFmtId="0" fontId="7" fillId="2" borderId="5" xfId="0" applyFont="1" applyFill="1" applyBorder="1"/>
    <xf numFmtId="0" fontId="6" fillId="0" borderId="0" xfId="0" applyFont="1"/>
    <xf numFmtId="0" fontId="11" fillId="2" borderId="4" xfId="0" applyFont="1" applyFill="1" applyBorder="1"/>
    <xf numFmtId="0" fontId="8" fillId="2" borderId="5" xfId="0" applyFont="1" applyFill="1" applyBorder="1"/>
    <xf numFmtId="0" fontId="11" fillId="0" borderId="0" xfId="0" applyFont="1"/>
    <xf numFmtId="0" fontId="6" fillId="2" borderId="0" xfId="0" applyFont="1" applyFill="1"/>
    <xf numFmtId="0" fontId="3" fillId="0" borderId="0" xfId="0" applyFont="1"/>
    <xf numFmtId="0" fontId="0" fillId="3" borderId="0" xfId="0" applyFill="1"/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3" fillId="3" borderId="4" xfId="0" applyFont="1" applyFill="1" applyBorder="1"/>
    <xf numFmtId="0" fontId="3" fillId="3" borderId="5" xfId="0" applyFont="1" applyFill="1" applyBorder="1"/>
    <xf numFmtId="0" fontId="13" fillId="0" borderId="4" xfId="0" applyFont="1" applyBorder="1"/>
    <xf numFmtId="0" fontId="8" fillId="0" borderId="5" xfId="0" applyFont="1" applyBorder="1"/>
    <xf numFmtId="0" fontId="14" fillId="3" borderId="0" xfId="0" applyFont="1" applyFill="1"/>
    <xf numFmtId="0" fontId="13" fillId="0" borderId="5" xfId="0" applyFont="1" applyBorder="1"/>
    <xf numFmtId="0" fontId="15" fillId="0" borderId="5" xfId="3" applyFill="1" applyBorder="1" applyAlignment="1" applyProtection="1"/>
    <xf numFmtId="0" fontId="15" fillId="0" borderId="5" xfId="3" applyFill="1" applyBorder="1" applyAlignment="1" applyProtection="1">
      <alignment horizontal="left"/>
    </xf>
    <xf numFmtId="0" fontId="16" fillId="3" borderId="0" xfId="0" applyFont="1" applyFill="1" applyAlignment="1">
      <alignment horizontal="left"/>
    </xf>
    <xf numFmtId="0" fontId="13" fillId="3" borderId="4" xfId="0" applyFont="1" applyFill="1" applyBorder="1"/>
    <xf numFmtId="0" fontId="3" fillId="3" borderId="5" xfId="0" applyFont="1" applyFill="1" applyBorder="1" applyAlignment="1">
      <alignment horizontal="left"/>
    </xf>
    <xf numFmtId="0" fontId="3" fillId="0" borderId="5" xfId="0" applyFont="1" applyBorder="1" applyAlignment="1">
      <alignment horizontal="left"/>
    </xf>
    <xf numFmtId="166" fontId="3" fillId="0" borderId="5" xfId="0" applyNumberFormat="1" applyFont="1" applyBorder="1" applyAlignment="1">
      <alignment horizontal="left"/>
    </xf>
    <xf numFmtId="166" fontId="17" fillId="3" borderId="0" xfId="0" applyNumberFormat="1" applyFont="1" applyFill="1" applyAlignment="1">
      <alignment horizontal="left"/>
    </xf>
    <xf numFmtId="0" fontId="17" fillId="3" borderId="0" xfId="0" applyFont="1" applyFill="1"/>
    <xf numFmtId="0" fontId="15" fillId="3" borderId="0" xfId="3" applyFill="1" applyBorder="1" applyAlignment="1" applyProtection="1">
      <alignment horizontal="left"/>
    </xf>
    <xf numFmtId="1" fontId="3" fillId="0" borderId="5" xfId="0" applyNumberFormat="1" applyFont="1" applyBorder="1" applyAlignment="1">
      <alignment horizontal="left"/>
    </xf>
    <xf numFmtId="0" fontId="0" fillId="3" borderId="0" xfId="0" applyFill="1" applyAlignment="1">
      <alignment horizontal="left"/>
    </xf>
    <xf numFmtId="0" fontId="13" fillId="0" borderId="4" xfId="0" applyFont="1" applyBorder="1" applyAlignment="1">
      <alignment horizontal="left"/>
    </xf>
    <xf numFmtId="14" fontId="3" fillId="0" borderId="5" xfId="0" applyNumberFormat="1" applyFont="1" applyBorder="1" applyAlignment="1">
      <alignment horizontal="left"/>
    </xf>
    <xf numFmtId="14" fontId="17" fillId="3" borderId="0" xfId="0" applyNumberFormat="1" applyFont="1" applyFill="1" applyAlignment="1">
      <alignment horizontal="left"/>
    </xf>
    <xf numFmtId="0" fontId="11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167" fontId="17" fillId="3" borderId="0" xfId="0" applyNumberFormat="1" applyFont="1" applyFill="1" applyAlignment="1">
      <alignment horizontal="left"/>
    </xf>
    <xf numFmtId="0" fontId="18" fillId="0" borderId="5" xfId="0" applyFont="1" applyBorder="1" applyAlignment="1">
      <alignment horizontal="left"/>
    </xf>
    <xf numFmtId="14" fontId="13" fillId="0" borderId="6" xfId="0" applyNumberFormat="1" applyFont="1" applyBorder="1" applyAlignment="1">
      <alignment horizontal="left" wrapText="1"/>
    </xf>
    <xf numFmtId="0" fontId="3" fillId="0" borderId="7" xfId="0" applyFont="1" applyBorder="1"/>
    <xf numFmtId="0" fontId="2" fillId="4" borderId="0" xfId="0" applyFont="1" applyFill="1"/>
    <xf numFmtId="0" fontId="2" fillId="4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left"/>
    </xf>
    <xf numFmtId="0" fontId="0" fillId="6" borderId="11" xfId="0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5" fillId="6" borderId="12" xfId="0" applyFont="1" applyFill="1" applyBorder="1" applyAlignment="1">
      <alignment horizontal="left"/>
    </xf>
    <xf numFmtId="166" fontId="14" fillId="7" borderId="15" xfId="0" applyNumberFormat="1" applyFont="1" applyFill="1" applyBorder="1"/>
    <xf numFmtId="166" fontId="14" fillId="8" borderId="15" xfId="0" applyNumberFormat="1" applyFont="1" applyFill="1" applyBorder="1"/>
    <xf numFmtId="166" fontId="14" fillId="7" borderId="13" xfId="0" applyNumberFormat="1" applyFont="1" applyFill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0" fontId="0" fillId="6" borderId="2" xfId="0" applyFill="1" applyBorder="1" applyAlignment="1">
      <alignment horizontal="center"/>
    </xf>
    <xf numFmtId="166" fontId="3" fillId="0" borderId="2" xfId="0" applyNumberFormat="1" applyFont="1" applyBorder="1"/>
    <xf numFmtId="166" fontId="3" fillId="0" borderId="0" xfId="0" applyNumberFormat="1" applyFont="1"/>
    <xf numFmtId="0" fontId="20" fillId="0" borderId="0" xfId="0" applyFont="1" applyAlignment="1">
      <alignment horizontal="right"/>
    </xf>
    <xf numFmtId="1" fontId="25" fillId="8" borderId="17" xfId="0" applyNumberFormat="1" applyFont="1" applyFill="1" applyBorder="1" applyAlignment="1">
      <alignment horizontal="center"/>
    </xf>
    <xf numFmtId="0" fontId="23" fillId="9" borderId="18" xfId="0" applyFont="1" applyFill="1" applyBorder="1" applyAlignment="1">
      <alignment horizontal="center"/>
    </xf>
    <xf numFmtId="0" fontId="28" fillId="8" borderId="18" xfId="0" applyFont="1" applyFill="1" applyBorder="1" applyAlignment="1">
      <alignment horizontal="center" vertical="center"/>
    </xf>
    <xf numFmtId="0" fontId="30" fillId="0" borderId="24" xfId="0" applyFont="1" applyBorder="1" applyAlignment="1">
      <alignment horizontal="center"/>
    </xf>
    <xf numFmtId="0" fontId="23" fillId="8" borderId="18" xfId="0" applyFont="1" applyFill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23" fillId="0" borderId="18" xfId="0" applyFont="1" applyBorder="1"/>
    <xf numFmtId="0" fontId="30" fillId="6" borderId="24" xfId="0" applyFont="1" applyFill="1" applyBorder="1" applyAlignment="1">
      <alignment horizontal="center"/>
    </xf>
    <xf numFmtId="0" fontId="23" fillId="8" borderId="29" xfId="0" applyFont="1" applyFill="1" applyBorder="1" applyAlignment="1">
      <alignment horizontal="center"/>
    </xf>
    <xf numFmtId="0" fontId="3" fillId="10" borderId="4" xfId="0" applyFont="1" applyFill="1" applyBorder="1"/>
    <xf numFmtId="0" fontId="3" fillId="10" borderId="0" xfId="0" applyFont="1" applyFill="1"/>
    <xf numFmtId="0" fontId="3" fillId="10" borderId="5" xfId="0" applyFont="1" applyFill="1" applyBorder="1"/>
    <xf numFmtId="0" fontId="3" fillId="10" borderId="6" xfId="0" applyFont="1" applyFill="1" applyBorder="1"/>
    <xf numFmtId="0" fontId="12" fillId="10" borderId="12" xfId="0" applyFont="1" applyFill="1" applyBorder="1" applyAlignment="1">
      <alignment horizontal="left"/>
    </xf>
    <xf numFmtId="49" fontId="3" fillId="10" borderId="12" xfId="0" applyNumberFormat="1" applyFont="1" applyFill="1" applyBorder="1" applyAlignment="1">
      <alignment horizontal="left"/>
    </xf>
    <xf numFmtId="0" fontId="3" fillId="10" borderId="12" xfId="0" applyFont="1" applyFill="1" applyBorder="1"/>
    <xf numFmtId="0" fontId="3" fillId="10" borderId="7" xfId="0" applyFont="1" applyFill="1" applyBorder="1"/>
    <xf numFmtId="0" fontId="12" fillId="0" borderId="4" xfId="0" applyFont="1" applyBorder="1"/>
    <xf numFmtId="0" fontId="3" fillId="0" borderId="5" xfId="0" applyFont="1" applyBorder="1"/>
    <xf numFmtId="0" fontId="5" fillId="0" borderId="4" xfId="0" applyFont="1" applyBorder="1"/>
    <xf numFmtId="0" fontId="5" fillId="0" borderId="0" xfId="0" applyFont="1"/>
    <xf numFmtId="0" fontId="2" fillId="0" borderId="5" xfId="0" applyFont="1" applyBorder="1"/>
    <xf numFmtId="0" fontId="36" fillId="0" borderId="0" xfId="3" applyFont="1" applyAlignment="1" applyProtection="1">
      <alignment vertical="center"/>
    </xf>
    <xf numFmtId="0" fontId="37" fillId="0" borderId="0" xfId="0" applyFont="1"/>
    <xf numFmtId="0" fontId="15" fillId="0" borderId="0" xfId="3" applyBorder="1" applyAlignment="1" applyProtection="1"/>
    <xf numFmtId="0" fontId="7" fillId="0" borderId="0" xfId="0" applyFont="1"/>
    <xf numFmtId="0" fontId="7" fillId="0" borderId="5" xfId="0" applyFont="1" applyBorder="1"/>
    <xf numFmtId="0" fontId="3" fillId="0" borderId="4" xfId="0" applyFont="1" applyBorder="1"/>
    <xf numFmtId="0" fontId="5" fillId="2" borderId="18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168" fontId="2" fillId="0" borderId="27" xfId="1" applyNumberFormat="1" applyFont="1" applyBorder="1"/>
    <xf numFmtId="0" fontId="2" fillId="0" borderId="32" xfId="0" applyFont="1" applyBorder="1"/>
    <xf numFmtId="0" fontId="2" fillId="0" borderId="33" xfId="0" applyFont="1" applyBorder="1"/>
    <xf numFmtId="0" fontId="2" fillId="10" borderId="35" xfId="0" applyFont="1" applyFill="1" applyBorder="1" applyAlignment="1">
      <alignment horizontal="center"/>
    </xf>
    <xf numFmtId="0" fontId="2" fillId="10" borderId="35" xfId="0" applyFont="1" applyFill="1" applyBorder="1"/>
    <xf numFmtId="0" fontId="21" fillId="2" borderId="16" xfId="0" applyFont="1" applyFill="1" applyBorder="1" applyAlignment="1">
      <alignment vertical="center"/>
    </xf>
    <xf numFmtId="14" fontId="21" fillId="2" borderId="16" xfId="0" applyNumberFormat="1" applyFont="1" applyFill="1" applyBorder="1" applyAlignment="1">
      <alignment vertical="center"/>
    </xf>
    <xf numFmtId="0" fontId="26" fillId="2" borderId="16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wrapText="1"/>
    </xf>
    <xf numFmtId="0" fontId="28" fillId="2" borderId="19" xfId="0" applyFont="1" applyFill="1" applyBorder="1" applyAlignment="1">
      <alignment horizontal="left" vertical="center"/>
    </xf>
    <xf numFmtId="14" fontId="28" fillId="2" borderId="19" xfId="0" applyNumberFormat="1" applyFont="1" applyFill="1" applyBorder="1" applyAlignment="1">
      <alignment horizontal="left" vertical="center"/>
    </xf>
    <xf numFmtId="0" fontId="27" fillId="2" borderId="19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vertical="center" wrapText="1"/>
    </xf>
    <xf numFmtId="166" fontId="22" fillId="2" borderId="16" xfId="0" applyNumberFormat="1" applyFont="1" applyFill="1" applyBorder="1" applyAlignment="1" applyProtection="1">
      <alignment horizontal="center" vertical="center"/>
      <protection hidden="1"/>
    </xf>
    <xf numFmtId="0" fontId="24" fillId="2" borderId="16" xfId="0" applyFont="1" applyFill="1" applyBorder="1" applyAlignment="1">
      <alignment horizontal="center" vertical="center" wrapText="1"/>
    </xf>
    <xf numFmtId="0" fontId="28" fillId="2" borderId="19" xfId="0" applyFont="1" applyFill="1" applyBorder="1" applyAlignment="1">
      <alignment horizontal="center" vertical="center"/>
    </xf>
    <xf numFmtId="0" fontId="29" fillId="2" borderId="20" xfId="0" applyFont="1" applyFill="1" applyBorder="1" applyAlignment="1">
      <alignment vertical="center"/>
    </xf>
    <xf numFmtId="1" fontId="28" fillId="2" borderId="19" xfId="0" applyNumberFormat="1" applyFont="1" applyFill="1" applyBorder="1" applyAlignment="1">
      <alignment horizontal="center" vertical="center"/>
    </xf>
    <xf numFmtId="1" fontId="28" fillId="2" borderId="21" xfId="0" applyNumberFormat="1" applyFont="1" applyFill="1" applyBorder="1" applyAlignment="1">
      <alignment horizontal="center" vertical="center"/>
    </xf>
    <xf numFmtId="1" fontId="28" fillId="2" borderId="22" xfId="0" applyNumberFormat="1" applyFont="1" applyFill="1" applyBorder="1" applyAlignment="1">
      <alignment horizontal="center" vertical="center"/>
    </xf>
    <xf numFmtId="0" fontId="29" fillId="2" borderId="23" xfId="0" applyFont="1" applyFill="1" applyBorder="1" applyAlignment="1">
      <alignment vertical="center"/>
    </xf>
    <xf numFmtId="0" fontId="0" fillId="5" borderId="9" xfId="0" applyFill="1" applyBorder="1"/>
    <xf numFmtId="0" fontId="2" fillId="4" borderId="37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left"/>
    </xf>
    <xf numFmtId="0" fontId="5" fillId="6" borderId="38" xfId="0" applyFont="1" applyFill="1" applyBorder="1" applyAlignment="1">
      <alignment horizontal="left"/>
    </xf>
    <xf numFmtId="166" fontId="14" fillId="7" borderId="39" xfId="0" applyNumberFormat="1" applyFont="1" applyFill="1" applyBorder="1" applyAlignment="1">
      <alignment horizontal="left"/>
    </xf>
    <xf numFmtId="0" fontId="20" fillId="0" borderId="39" xfId="0" applyFont="1" applyBorder="1" applyAlignment="1">
      <alignment horizontal="right"/>
    </xf>
    <xf numFmtId="0" fontId="38" fillId="0" borderId="18" xfId="0" applyFont="1" applyBorder="1" applyAlignment="1">
      <alignment horizontal="center"/>
    </xf>
    <xf numFmtId="1" fontId="23" fillId="0" borderId="25" xfId="0" applyNumberFormat="1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23" fillId="0" borderId="18" xfId="0" quotePrefix="1" applyFont="1" applyBorder="1" applyAlignment="1">
      <alignment horizontal="center"/>
    </xf>
    <xf numFmtId="0" fontId="23" fillId="0" borderId="10" xfId="0" applyFont="1" applyBorder="1" applyAlignment="1">
      <alignment horizontal="left"/>
    </xf>
    <xf numFmtId="1" fontId="23" fillId="0" borderId="26" xfId="0" applyNumberFormat="1" applyFont="1" applyBorder="1" applyAlignment="1">
      <alignment horizontal="center"/>
    </xf>
    <xf numFmtId="0" fontId="23" fillId="0" borderId="27" xfId="0" applyFont="1" applyBorder="1" applyAlignment="1">
      <alignment horizontal="left"/>
    </xf>
    <xf numFmtId="0" fontId="23" fillId="0" borderId="26" xfId="0" applyFont="1" applyBorder="1" applyAlignment="1">
      <alignment horizontal="left"/>
    </xf>
    <xf numFmtId="14" fontId="23" fillId="0" borderId="18" xfId="0" quotePrefix="1" applyNumberFormat="1" applyFont="1" applyBorder="1" applyAlignment="1">
      <alignment horizontal="left"/>
    </xf>
    <xf numFmtId="14" fontId="23" fillId="0" borderId="18" xfId="0" applyNumberFormat="1" applyFont="1" applyBorder="1" applyAlignment="1">
      <alignment horizontal="left"/>
    </xf>
    <xf numFmtId="0" fontId="38" fillId="0" borderId="18" xfId="0" applyFont="1" applyBorder="1"/>
    <xf numFmtId="0" fontId="23" fillId="0" borderId="18" xfId="0" quotePrefix="1" applyFont="1" applyBorder="1"/>
    <xf numFmtId="0" fontId="23" fillId="0" borderId="18" xfId="0" applyFont="1" applyBorder="1" applyAlignment="1">
      <alignment horizontal="left"/>
    </xf>
    <xf numFmtId="14" fontId="23" fillId="0" borderId="18" xfId="0" applyNumberFormat="1" applyFont="1" applyBorder="1" applyAlignment="1">
      <alignment horizontal="center"/>
    </xf>
    <xf numFmtId="1" fontId="23" fillId="0" borderId="18" xfId="0" applyNumberFormat="1" applyFont="1" applyBorder="1" applyAlignment="1">
      <alignment horizontal="center"/>
    </xf>
    <xf numFmtId="0" fontId="23" fillId="6" borderId="18" xfId="0" applyFont="1" applyFill="1" applyBorder="1" applyAlignment="1">
      <alignment horizontal="left"/>
    </xf>
    <xf numFmtId="0" fontId="23" fillId="6" borderId="18" xfId="0" applyFont="1" applyFill="1" applyBorder="1"/>
    <xf numFmtId="14" fontId="23" fillId="6" borderId="18" xfId="0" applyNumberFormat="1" applyFont="1" applyFill="1" applyBorder="1" applyAlignment="1">
      <alignment horizontal="center"/>
    </xf>
    <xf numFmtId="0" fontId="23" fillId="6" borderId="18" xfId="0" applyFont="1" applyFill="1" applyBorder="1" applyAlignment="1">
      <alignment horizontal="center"/>
    </xf>
    <xf numFmtId="0" fontId="23" fillId="6" borderId="26" xfId="0" applyFont="1" applyFill="1" applyBorder="1" applyAlignment="1">
      <alignment horizontal="left"/>
    </xf>
    <xf numFmtId="1" fontId="23" fillId="6" borderId="25" xfId="0" applyNumberFormat="1" applyFont="1" applyFill="1" applyBorder="1" applyAlignment="1">
      <alignment horizontal="center"/>
    </xf>
    <xf numFmtId="1" fontId="23" fillId="6" borderId="18" xfId="0" applyNumberFormat="1" applyFont="1" applyFill="1" applyBorder="1" applyAlignment="1">
      <alignment horizontal="center"/>
    </xf>
    <xf numFmtId="0" fontId="23" fillId="6" borderId="27" xfId="0" applyFont="1" applyFill="1" applyBorder="1" applyAlignment="1">
      <alignment horizontal="left"/>
    </xf>
    <xf numFmtId="0" fontId="38" fillId="0" borderId="0" xfId="0" applyFont="1"/>
    <xf numFmtId="0" fontId="23" fillId="0" borderId="25" xfId="0" applyFont="1" applyBorder="1"/>
    <xf numFmtId="0" fontId="23" fillId="9" borderId="41" xfId="0" applyFont="1" applyFill="1" applyBorder="1" applyAlignment="1">
      <alignment horizontal="center"/>
    </xf>
    <xf numFmtId="1" fontId="23" fillId="0" borderId="42" xfId="0" applyNumberFormat="1" applyFont="1" applyBorder="1" applyAlignment="1">
      <alignment horizontal="center"/>
    </xf>
    <xf numFmtId="0" fontId="38" fillId="0" borderId="41" xfId="0" applyFont="1" applyBorder="1" applyAlignment="1">
      <alignment horizontal="center"/>
    </xf>
    <xf numFmtId="0" fontId="0" fillId="8" borderId="18" xfId="0" applyFill="1" applyBorder="1"/>
    <xf numFmtId="0" fontId="0" fillId="0" borderId="18" xfId="0" applyBorder="1"/>
    <xf numFmtId="0" fontId="38" fillId="0" borderId="18" xfId="0" applyFont="1" applyBorder="1" applyAlignment="1">
      <alignment horizontal="left"/>
    </xf>
    <xf numFmtId="14" fontId="38" fillId="0" borderId="18" xfId="0" applyNumberFormat="1" applyFont="1" applyBorder="1" applyAlignment="1">
      <alignment horizontal="left"/>
    </xf>
    <xf numFmtId="0" fontId="38" fillId="8" borderId="18" xfId="0" applyFont="1" applyFill="1" applyBorder="1"/>
    <xf numFmtId="0" fontId="38" fillId="9" borderId="18" xfId="0" applyFont="1" applyFill="1" applyBorder="1"/>
    <xf numFmtId="0" fontId="38" fillId="9" borderId="18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23" fillId="0" borderId="26" xfId="0" applyFont="1" applyBorder="1"/>
    <xf numFmtId="0" fontId="23" fillId="0" borderId="0" xfId="0" applyFont="1"/>
    <xf numFmtId="0" fontId="23" fillId="0" borderId="29" xfId="0" quotePrefix="1" applyFont="1" applyBorder="1" applyAlignment="1">
      <alignment horizontal="center"/>
    </xf>
    <xf numFmtId="0" fontId="23" fillId="0" borderId="29" xfId="0" applyFont="1" applyBorder="1" applyAlignment="1">
      <alignment horizontal="center"/>
    </xf>
    <xf numFmtId="0" fontId="38" fillId="0" borderId="26" xfId="0" applyFont="1" applyBorder="1"/>
    <xf numFmtId="0" fontId="23" fillId="0" borderId="29" xfId="0" applyFont="1" applyBorder="1" applyAlignment="1">
      <alignment horizontal="left"/>
    </xf>
    <xf numFmtId="0" fontId="23" fillId="8" borderId="18" xfId="0" applyFont="1" applyFill="1" applyBorder="1"/>
    <xf numFmtId="0" fontId="23" fillId="8" borderId="0" xfId="0" applyFont="1" applyFill="1" applyAlignment="1">
      <alignment horizontal="center"/>
    </xf>
    <xf numFmtId="1" fontId="23" fillId="0" borderId="0" xfId="0" applyNumberFormat="1" applyFont="1" applyAlignment="1">
      <alignment horizontal="center"/>
    </xf>
    <xf numFmtId="0" fontId="0" fillId="0" borderId="25" xfId="0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0" fillId="0" borderId="26" xfId="0" applyBorder="1" applyAlignment="1">
      <alignment horizontal="center"/>
    </xf>
    <xf numFmtId="0" fontId="38" fillId="0" borderId="27" xfId="0" applyFont="1" applyBorder="1"/>
    <xf numFmtId="0" fontId="0" fillId="0" borderId="27" xfId="0" applyBorder="1"/>
    <xf numFmtId="0" fontId="23" fillId="0" borderId="40" xfId="0" applyFont="1" applyBorder="1" applyAlignment="1">
      <alignment horizontal="left"/>
    </xf>
    <xf numFmtId="0" fontId="39" fillId="0" borderId="18" xfId="0" applyFont="1" applyBorder="1" applyAlignment="1">
      <alignment horizontal="center"/>
    </xf>
    <xf numFmtId="2" fontId="5" fillId="10" borderId="36" xfId="2" applyNumberFormat="1" applyFont="1" applyFill="1" applyBorder="1" applyAlignment="1">
      <alignment horizontal="right"/>
    </xf>
    <xf numFmtId="0" fontId="23" fillId="0" borderId="43" xfId="0" applyFont="1" applyBorder="1"/>
    <xf numFmtId="0" fontId="23" fillId="0" borderId="41" xfId="0" applyFont="1" applyBorder="1"/>
    <xf numFmtId="0" fontId="8" fillId="2" borderId="0" xfId="0" applyFont="1" applyFill="1"/>
    <xf numFmtId="0" fontId="2" fillId="0" borderId="30" xfId="0" applyFont="1" applyBorder="1"/>
    <xf numFmtId="0" fontId="2" fillId="0" borderId="31" xfId="0" applyFont="1" applyBorder="1"/>
    <xf numFmtId="0" fontId="2" fillId="0" borderId="25" xfId="0" applyFont="1" applyBorder="1"/>
    <xf numFmtId="0" fontId="21" fillId="2" borderId="16" xfId="0" applyFont="1" applyFill="1" applyBorder="1" applyAlignment="1">
      <alignment horizontal="center" vertical="center" wrapText="1"/>
    </xf>
    <xf numFmtId="0" fontId="14" fillId="2" borderId="0" xfId="0" applyFont="1" applyFill="1"/>
    <xf numFmtId="0" fontId="17" fillId="2" borderId="0" xfId="0" applyFont="1" applyFill="1"/>
    <xf numFmtId="0" fontId="17" fillId="2" borderId="5" xfId="0" applyFont="1" applyFill="1" applyBorder="1"/>
    <xf numFmtId="0" fontId="45" fillId="0" borderId="0" xfId="0" applyFont="1"/>
    <xf numFmtId="168" fontId="2" fillId="0" borderId="18" xfId="1" applyNumberFormat="1" applyFont="1" applyBorder="1" applyAlignment="1">
      <alignment horizontal="right"/>
    </xf>
    <xf numFmtId="168" fontId="2" fillId="0" borderId="29" xfId="1" applyNumberFormat="1" applyFont="1" applyBorder="1" applyAlignment="1">
      <alignment horizontal="right"/>
    </xf>
    <xf numFmtId="1" fontId="23" fillId="0" borderId="44" xfId="0" applyNumberFormat="1" applyFont="1" applyBorder="1" applyAlignment="1">
      <alignment horizontal="center"/>
    </xf>
    <xf numFmtId="0" fontId="38" fillId="0" borderId="44" xfId="0" applyFont="1" applyBorder="1" applyAlignment="1">
      <alignment horizontal="center"/>
    </xf>
    <xf numFmtId="0" fontId="23" fillId="9" borderId="26" xfId="0" applyFont="1" applyFill="1" applyBorder="1" applyAlignment="1">
      <alignment horizontal="center"/>
    </xf>
    <xf numFmtId="0" fontId="38" fillId="0" borderId="25" xfId="0" applyFont="1" applyBorder="1" applyAlignment="1">
      <alignment horizontal="center"/>
    </xf>
    <xf numFmtId="1" fontId="23" fillId="0" borderId="45" xfId="0" applyNumberFormat="1" applyFont="1" applyBorder="1" applyAlignment="1">
      <alignment horizontal="center"/>
    </xf>
    <xf numFmtId="0" fontId="38" fillId="0" borderId="29" xfId="0" applyFont="1" applyBorder="1" applyAlignment="1">
      <alignment horizontal="center"/>
    </xf>
    <xf numFmtId="0" fontId="23" fillId="0" borderId="46" xfId="0" applyFont="1" applyBorder="1" applyAlignment="1">
      <alignment horizontal="center"/>
    </xf>
    <xf numFmtId="1" fontId="23" fillId="0" borderId="21" xfId="0" applyNumberFormat="1" applyFont="1" applyBorder="1" applyAlignment="1">
      <alignment horizontal="center"/>
    </xf>
    <xf numFmtId="0" fontId="40" fillId="0" borderId="19" xfId="0" applyFont="1" applyBorder="1" applyAlignment="1">
      <alignment horizontal="center"/>
    </xf>
    <xf numFmtId="1" fontId="23" fillId="0" borderId="10" xfId="0" applyNumberFormat="1" applyFont="1" applyBorder="1" applyAlignment="1">
      <alignment horizontal="center"/>
    </xf>
    <xf numFmtId="0" fontId="23" fillId="9" borderId="47" xfId="0" applyFont="1" applyFill="1" applyBorder="1" applyAlignment="1">
      <alignment horizontal="center"/>
    </xf>
    <xf numFmtId="0" fontId="28" fillId="2" borderId="47" xfId="0" applyFont="1" applyFill="1" applyBorder="1" applyAlignment="1">
      <alignment horizontal="center" vertical="center"/>
    </xf>
    <xf numFmtId="0" fontId="21" fillId="2" borderId="48" xfId="0" applyFont="1" applyFill="1" applyBorder="1" applyAlignment="1">
      <alignment horizontal="center" vertical="center" wrapText="1"/>
    </xf>
    <xf numFmtId="0" fontId="28" fillId="9" borderId="19" xfId="0" applyFont="1" applyFill="1" applyBorder="1" applyAlignment="1">
      <alignment horizontal="center" vertical="center"/>
    </xf>
    <xf numFmtId="0" fontId="15" fillId="0" borderId="0" xfId="3" applyAlignment="1" applyProtection="1"/>
    <xf numFmtId="0" fontId="25" fillId="2" borderId="13" xfId="0" applyFont="1" applyFill="1" applyBorder="1" applyAlignment="1">
      <alignment horizontal="left"/>
    </xf>
    <xf numFmtId="0" fontId="25" fillId="2" borderId="15" xfId="0" applyFont="1" applyFill="1" applyBorder="1" applyAlignment="1">
      <alignment horizontal="left"/>
    </xf>
    <xf numFmtId="0" fontId="25" fillId="2" borderId="14" xfId="0" applyFont="1" applyFill="1" applyBorder="1" applyAlignment="1">
      <alignment horizontal="left"/>
    </xf>
    <xf numFmtId="0" fontId="21" fillId="8" borderId="16" xfId="0" applyFont="1" applyFill="1" applyBorder="1" applyAlignment="1">
      <alignment horizontal="center" vertical="center" textRotation="90" wrapText="1"/>
    </xf>
    <xf numFmtId="0" fontId="21" fillId="9" borderId="16" xfId="0" applyFont="1" applyFill="1" applyBorder="1" applyAlignment="1">
      <alignment horizontal="center" vertical="center" wrapText="1"/>
    </xf>
    <xf numFmtId="0" fontId="21" fillId="9" borderId="48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textRotation="90"/>
    </xf>
    <xf numFmtId="0" fontId="21" fillId="2" borderId="16" xfId="0" applyFont="1" applyFill="1" applyBorder="1" applyAlignment="1">
      <alignment horizontal="center" textRotation="90" wrapText="1"/>
    </xf>
    <xf numFmtId="0" fontId="23" fillId="2" borderId="16" xfId="0" applyFont="1" applyFill="1" applyBorder="1" applyAlignment="1">
      <alignment horizontal="center" textRotation="90" wrapText="1"/>
    </xf>
    <xf numFmtId="0" fontId="17" fillId="0" borderId="1" xfId="0" applyFont="1" applyBorder="1"/>
    <xf numFmtId="0" fontId="17" fillId="0" borderId="2" xfId="0" applyFont="1" applyBorder="1"/>
    <xf numFmtId="166" fontId="17" fillId="0" borderId="0" xfId="0" applyNumberFormat="1" applyFont="1" applyAlignment="1">
      <alignment horizontal="left"/>
    </xf>
    <xf numFmtId="14" fontId="17" fillId="0" borderId="0" xfId="0" applyNumberFormat="1" applyFont="1" applyAlignment="1">
      <alignment horizontal="left"/>
    </xf>
    <xf numFmtId="166" fontId="21" fillId="2" borderId="16" xfId="0" applyNumberFormat="1" applyFont="1" applyFill="1" applyBorder="1" applyAlignment="1">
      <alignment horizontal="left" vertical="center"/>
    </xf>
    <xf numFmtId="0" fontId="19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left"/>
    </xf>
    <xf numFmtId="0" fontId="2" fillId="7" borderId="13" xfId="0" applyFont="1" applyFill="1" applyBorder="1"/>
    <xf numFmtId="0" fontId="46" fillId="7" borderId="14" xfId="0" applyFont="1" applyFill="1" applyBorder="1"/>
    <xf numFmtId="166" fontId="14" fillId="7" borderId="13" xfId="0" applyNumberFormat="1" applyFont="1" applyFill="1" applyBorder="1" applyAlignment="1">
      <alignment horizontal="center"/>
    </xf>
    <xf numFmtId="166" fontId="14" fillId="7" borderId="15" xfId="0" applyNumberFormat="1" applyFont="1" applyFill="1" applyBorder="1" applyAlignment="1">
      <alignment horizontal="center"/>
    </xf>
    <xf numFmtId="166" fontId="14" fillId="7" borderId="15" xfId="0" applyNumberFormat="1" applyFont="1" applyFill="1" applyBorder="1" applyAlignment="1">
      <alignment horizontal="right"/>
    </xf>
    <xf numFmtId="166" fontId="14" fillId="7" borderId="14" xfId="0" applyNumberFormat="1" applyFont="1" applyFill="1" applyBorder="1" applyAlignment="1">
      <alignment horizontal="right"/>
    </xf>
    <xf numFmtId="0" fontId="8" fillId="2" borderId="0" xfId="0" applyFont="1" applyFill="1" applyAlignment="1">
      <alignment horizontal="center" vertical="top" wrapText="1"/>
    </xf>
    <xf numFmtId="0" fontId="8" fillId="2" borderId="0" xfId="0" applyFont="1" applyFill="1"/>
    <xf numFmtId="0" fontId="9" fillId="0" borderId="0" xfId="0" applyFont="1" applyAlignment="1">
      <alignment horizontal="left" wrapText="1"/>
    </xf>
    <xf numFmtId="0" fontId="17" fillId="2" borderId="0" xfId="0" applyFont="1" applyFill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30" xfId="0" applyFont="1" applyBorder="1"/>
    <xf numFmtId="0" fontId="2" fillId="0" borderId="31" xfId="0" applyFont="1" applyBorder="1"/>
    <xf numFmtId="0" fontId="2" fillId="0" borderId="25" xfId="0" applyFont="1" applyBorder="1"/>
    <xf numFmtId="0" fontId="2" fillId="10" borderId="34" xfId="0" applyFont="1" applyFill="1" applyBorder="1"/>
    <xf numFmtId="0" fontId="2" fillId="10" borderId="11" xfId="0" applyFont="1" applyFill="1" applyBorder="1"/>
    <xf numFmtId="0" fontId="2" fillId="0" borderId="28" xfId="0" applyFont="1" applyBorder="1"/>
    <xf numFmtId="0" fontId="2" fillId="0" borderId="18" xfId="0" applyFont="1" applyBorder="1"/>
    <xf numFmtId="0" fontId="12" fillId="2" borderId="1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5" fillId="10" borderId="12" xfId="0" applyFont="1" applyFill="1" applyBorder="1" applyAlignment="1">
      <alignment horizontal="right"/>
    </xf>
    <xf numFmtId="0" fontId="5" fillId="6" borderId="4" xfId="0" applyFont="1" applyFill="1" applyBorder="1"/>
    <xf numFmtId="0" fontId="5" fillId="6" borderId="0" xfId="0" applyFont="1" applyFill="1"/>
    <xf numFmtId="0" fontId="35" fillId="0" borderId="0" xfId="0" applyFont="1" applyAlignment="1">
      <alignment horizontal="center"/>
    </xf>
    <xf numFmtId="0" fontId="35" fillId="0" borderId="5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4" fillId="0" borderId="0" xfId="0" applyFont="1" applyAlignment="1">
      <alignment horizontal="left"/>
    </xf>
    <xf numFmtId="0" fontId="2" fillId="2" borderId="30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</cellXfs>
  <cellStyles count="4">
    <cellStyle name="Hyperkobling" xfId="3" builtinId="8"/>
    <cellStyle name="Komma" xfId="1" builtinId="3"/>
    <cellStyle name="Normal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post@melboturnforening.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B1F7E-6B52-4B64-B373-F221F8753757}">
  <dimension ref="A1:L43"/>
  <sheetViews>
    <sheetView topLeftCell="A35" workbookViewId="0">
      <selection activeCell="C37" sqref="C37:G38"/>
    </sheetView>
  </sheetViews>
  <sheetFormatPr baseColWidth="10" defaultColWidth="11.5" defaultRowHeight="15" x14ac:dyDescent="0.2"/>
  <cols>
    <col min="4" max="4" width="63.83203125" customWidth="1"/>
    <col min="6" max="6" width="24.6640625" customWidth="1"/>
    <col min="8" max="8" width="38.6640625" customWidth="1"/>
  </cols>
  <sheetData>
    <row r="1" spans="1:12" ht="18" x14ac:dyDescent="0.2">
      <c r="A1" s="1"/>
      <c r="B1" s="2"/>
      <c r="C1" s="2"/>
      <c r="D1" s="3"/>
      <c r="E1" s="3"/>
      <c r="F1" s="3"/>
      <c r="G1" s="3"/>
      <c r="H1" s="4"/>
    </row>
    <row r="2" spans="1:12" ht="23" x14ac:dyDescent="0.25">
      <c r="A2" s="5"/>
      <c r="B2" s="6" t="s">
        <v>0</v>
      </c>
      <c r="C2" s="7"/>
      <c r="D2" s="8"/>
      <c r="E2" s="8"/>
      <c r="F2" s="8"/>
      <c r="G2" s="8"/>
      <c r="H2" s="9"/>
    </row>
    <row r="3" spans="1:12" ht="18" x14ac:dyDescent="0.2">
      <c r="A3" s="5"/>
      <c r="B3" s="10"/>
      <c r="C3" s="10"/>
      <c r="D3" s="8"/>
      <c r="E3" s="8"/>
      <c r="F3" s="8"/>
      <c r="G3" s="8"/>
      <c r="H3" s="9"/>
    </row>
    <row r="4" spans="1:12" ht="16" x14ac:dyDescent="0.2">
      <c r="A4" s="11"/>
      <c r="B4" s="12" t="s">
        <v>1</v>
      </c>
      <c r="C4" s="12"/>
      <c r="D4" s="12"/>
      <c r="E4" s="12"/>
      <c r="F4" s="12"/>
      <c r="G4" s="12"/>
      <c r="H4" s="13"/>
      <c r="I4" s="14"/>
      <c r="J4" s="242"/>
      <c r="K4" s="242"/>
      <c r="L4" s="242"/>
    </row>
    <row r="5" spans="1:12" ht="16" x14ac:dyDescent="0.2">
      <c r="A5" s="11"/>
      <c r="B5" s="12"/>
      <c r="C5" s="12"/>
      <c r="D5" s="12"/>
      <c r="E5" s="12"/>
      <c r="F5" s="12"/>
      <c r="G5" s="12"/>
      <c r="H5" s="13"/>
      <c r="I5" s="14"/>
    </row>
    <row r="6" spans="1:12" ht="16" x14ac:dyDescent="0.2">
      <c r="A6" s="11"/>
      <c r="B6" s="241" t="s">
        <v>2</v>
      </c>
      <c r="C6" s="241"/>
      <c r="D6" s="241"/>
      <c r="E6" s="12"/>
      <c r="F6" s="12"/>
      <c r="G6" s="12"/>
      <c r="H6" s="13"/>
      <c r="I6" s="14"/>
    </row>
    <row r="7" spans="1:12" ht="16" x14ac:dyDescent="0.2">
      <c r="A7" s="11"/>
      <c r="B7" s="12" t="s">
        <v>3</v>
      </c>
      <c r="C7" s="12"/>
      <c r="D7" s="12"/>
      <c r="E7" s="12"/>
      <c r="F7" s="12"/>
      <c r="G7" s="12"/>
      <c r="H7" s="13"/>
      <c r="I7" s="14"/>
    </row>
    <row r="8" spans="1:12" ht="16" x14ac:dyDescent="0.2">
      <c r="A8" s="11"/>
      <c r="B8" s="12" t="s">
        <v>4</v>
      </c>
      <c r="C8" s="12"/>
      <c r="D8" s="12"/>
      <c r="E8" s="12"/>
      <c r="F8" s="12"/>
      <c r="G8" s="12"/>
      <c r="H8" s="13"/>
      <c r="I8" s="14"/>
    </row>
    <row r="9" spans="1:12" ht="16" x14ac:dyDescent="0.2">
      <c r="A9" s="11"/>
      <c r="B9" s="12"/>
      <c r="C9" s="12"/>
      <c r="D9" s="12"/>
      <c r="E9" s="12"/>
      <c r="F9" s="12"/>
      <c r="G9" s="12"/>
      <c r="H9" s="13"/>
      <c r="I9" s="14"/>
    </row>
    <row r="10" spans="1:12" ht="16" x14ac:dyDescent="0.2">
      <c r="A10" s="11"/>
      <c r="B10" s="12"/>
      <c r="C10" s="12"/>
      <c r="D10" s="12"/>
      <c r="E10" s="12"/>
      <c r="F10" s="12"/>
      <c r="G10" s="12"/>
      <c r="H10" s="13"/>
      <c r="I10" s="14"/>
    </row>
    <row r="11" spans="1:12" ht="16" x14ac:dyDescent="0.2">
      <c r="A11" s="11"/>
      <c r="B11" s="188" t="s">
        <v>5</v>
      </c>
      <c r="C11" s="188" t="s">
        <v>6</v>
      </c>
      <c r="D11" s="12"/>
      <c r="E11" s="12"/>
      <c r="F11" s="12"/>
      <c r="G11" s="12"/>
      <c r="H11" s="13"/>
      <c r="I11" s="14"/>
    </row>
    <row r="12" spans="1:12" ht="16" x14ac:dyDescent="0.2">
      <c r="A12" s="11"/>
      <c r="B12" s="188" t="s">
        <v>7</v>
      </c>
      <c r="C12" s="188" t="s">
        <v>8</v>
      </c>
      <c r="D12" s="12"/>
      <c r="E12" s="12"/>
      <c r="F12" s="12"/>
      <c r="G12" s="12"/>
      <c r="H12" s="13"/>
      <c r="I12" s="14"/>
    </row>
    <row r="13" spans="1:12" ht="16" x14ac:dyDescent="0.2">
      <c r="A13" s="11"/>
      <c r="B13" s="193" t="s">
        <v>9</v>
      </c>
      <c r="C13" s="188" t="s">
        <v>10</v>
      </c>
      <c r="D13" s="188"/>
      <c r="E13" s="193"/>
      <c r="F13" s="193"/>
      <c r="G13" s="193"/>
      <c r="H13" s="13"/>
      <c r="I13" s="14"/>
    </row>
    <row r="14" spans="1:12" ht="16" x14ac:dyDescent="0.2">
      <c r="A14" s="11"/>
      <c r="B14" s="193"/>
      <c r="C14" s="194" t="s">
        <v>11</v>
      </c>
      <c r="D14" s="194"/>
      <c r="E14" s="194"/>
      <c r="F14" s="194"/>
      <c r="G14" s="194"/>
      <c r="H14" s="13"/>
      <c r="I14" s="14"/>
    </row>
    <row r="15" spans="1:12" ht="15.75" customHeight="1" x14ac:dyDescent="0.2">
      <c r="A15" s="11"/>
      <c r="B15" s="12"/>
      <c r="C15" s="194" t="s">
        <v>12</v>
      </c>
      <c r="D15" s="194"/>
      <c r="E15" s="194"/>
      <c r="F15" s="194"/>
      <c r="G15" s="194"/>
      <c r="H15" s="195"/>
      <c r="I15" s="14"/>
    </row>
    <row r="16" spans="1:12" ht="15.75" customHeight="1" x14ac:dyDescent="0.2">
      <c r="A16" s="11"/>
      <c r="B16" s="12"/>
      <c r="C16" s="194" t="s">
        <v>13</v>
      </c>
      <c r="D16" s="194"/>
      <c r="E16" s="194"/>
      <c r="F16" s="194"/>
      <c r="G16" s="194"/>
      <c r="H16" s="195"/>
      <c r="I16" s="14"/>
    </row>
    <row r="17" spans="1:9" ht="16" x14ac:dyDescent="0.2">
      <c r="A17" s="11"/>
      <c r="B17" s="12"/>
      <c r="C17" s="194" t="s">
        <v>14</v>
      </c>
      <c r="D17" s="194"/>
      <c r="E17" s="194"/>
      <c r="F17" s="194"/>
      <c r="G17" s="194"/>
      <c r="H17" s="195"/>
      <c r="I17" s="14"/>
    </row>
    <row r="18" spans="1:9" ht="33.75" customHeight="1" x14ac:dyDescent="0.2">
      <c r="A18" s="11"/>
      <c r="B18" s="12"/>
      <c r="C18" s="243" t="s">
        <v>15</v>
      </c>
      <c r="D18" s="243"/>
      <c r="E18" s="243"/>
      <c r="F18" s="243"/>
      <c r="G18" s="243"/>
      <c r="H18" s="244"/>
      <c r="I18" s="14"/>
    </row>
    <row r="19" spans="1:9" ht="16" x14ac:dyDescent="0.2">
      <c r="A19" s="11"/>
      <c r="B19" s="12"/>
      <c r="C19" s="12"/>
      <c r="D19" s="12"/>
      <c r="E19" s="12"/>
      <c r="F19" s="12"/>
      <c r="G19" s="12"/>
      <c r="H19" s="13"/>
      <c r="I19" s="14"/>
    </row>
    <row r="20" spans="1:9" ht="16" x14ac:dyDescent="0.2">
      <c r="A20" s="11"/>
      <c r="B20" s="188"/>
      <c r="C20" s="188" t="s">
        <v>16</v>
      </c>
      <c r="D20" s="12"/>
      <c r="E20" s="12"/>
      <c r="F20" s="12"/>
      <c r="G20" s="12"/>
      <c r="H20" s="13"/>
      <c r="I20" s="14"/>
    </row>
    <row r="21" spans="1:9" ht="16" x14ac:dyDescent="0.2">
      <c r="A21" s="11"/>
      <c r="B21" s="12"/>
      <c r="C21" s="12" t="s">
        <v>17</v>
      </c>
      <c r="D21" s="12"/>
      <c r="E21" s="12"/>
      <c r="F21" s="12"/>
      <c r="G21" s="12"/>
      <c r="H21" s="13"/>
      <c r="I21" s="14"/>
    </row>
    <row r="22" spans="1:9" ht="16" x14ac:dyDescent="0.2">
      <c r="A22" s="11"/>
      <c r="B22" s="12"/>
      <c r="C22" s="12"/>
      <c r="D22" s="12"/>
      <c r="E22" s="12"/>
      <c r="F22" s="12"/>
      <c r="G22" s="12"/>
      <c r="H22" s="13"/>
      <c r="I22" s="14"/>
    </row>
    <row r="23" spans="1:9" ht="16" x14ac:dyDescent="0.2">
      <c r="A23" s="11"/>
      <c r="B23" s="188" t="s">
        <v>18</v>
      </c>
      <c r="C23" s="188" t="s">
        <v>19</v>
      </c>
      <c r="D23" s="12"/>
      <c r="E23" s="12"/>
      <c r="F23" s="12"/>
      <c r="G23" s="12"/>
      <c r="H23" s="13"/>
      <c r="I23" s="14"/>
    </row>
    <row r="24" spans="1:9" ht="16" x14ac:dyDescent="0.2">
      <c r="A24" s="11"/>
      <c r="B24" s="12"/>
      <c r="C24" s="12" t="s">
        <v>20</v>
      </c>
      <c r="D24" s="12"/>
      <c r="E24" s="12"/>
      <c r="F24" s="12"/>
      <c r="G24" s="12"/>
      <c r="H24" s="13"/>
      <c r="I24" s="14"/>
    </row>
    <row r="25" spans="1:9" ht="16" x14ac:dyDescent="0.2">
      <c r="A25" s="11"/>
      <c r="B25" s="12"/>
      <c r="C25" s="12" t="s">
        <v>21</v>
      </c>
      <c r="D25" s="12"/>
      <c r="E25" s="12"/>
      <c r="F25" s="12"/>
      <c r="G25" s="12"/>
      <c r="H25" s="13"/>
      <c r="I25" s="14"/>
    </row>
    <row r="26" spans="1:9" ht="16" x14ac:dyDescent="0.2">
      <c r="A26" s="11"/>
      <c r="B26" s="12"/>
      <c r="C26" s="12"/>
      <c r="D26" s="12"/>
      <c r="E26" s="12"/>
      <c r="F26" s="12"/>
      <c r="G26" s="12"/>
      <c r="H26" s="13"/>
      <c r="I26" s="14"/>
    </row>
    <row r="27" spans="1:9" ht="16" x14ac:dyDescent="0.2">
      <c r="A27" s="15"/>
      <c r="B27" s="188"/>
      <c r="C27" s="188"/>
      <c r="D27" s="188"/>
      <c r="E27" s="188"/>
      <c r="F27" s="188"/>
      <c r="G27" s="188"/>
      <c r="H27" s="16"/>
      <c r="I27" s="17"/>
    </row>
    <row r="28" spans="1:9" ht="16" x14ac:dyDescent="0.2">
      <c r="A28" s="11"/>
      <c r="B28" s="12"/>
      <c r="C28" s="245"/>
      <c r="D28" s="245"/>
      <c r="E28" s="245"/>
      <c r="F28" s="245"/>
      <c r="G28" s="12"/>
      <c r="H28" s="13"/>
      <c r="I28" s="14"/>
    </row>
    <row r="29" spans="1:9" ht="16" x14ac:dyDescent="0.2">
      <c r="A29" s="11"/>
      <c r="B29" s="12"/>
      <c r="C29" s="12"/>
      <c r="D29" s="12"/>
      <c r="E29" s="12"/>
      <c r="F29" s="12"/>
      <c r="G29" s="12"/>
      <c r="H29" s="13"/>
      <c r="I29" s="14"/>
    </row>
    <row r="30" spans="1:9" ht="16" x14ac:dyDescent="0.2">
      <c r="A30" s="11"/>
      <c r="B30" s="12"/>
      <c r="C30" s="12"/>
      <c r="D30" s="12"/>
      <c r="E30" s="12"/>
      <c r="F30" s="12"/>
      <c r="G30" s="12"/>
      <c r="H30" s="13"/>
      <c r="I30" s="14"/>
    </row>
    <row r="31" spans="1:9" ht="16" x14ac:dyDescent="0.2">
      <c r="A31" s="11"/>
      <c r="B31" s="188"/>
      <c r="C31" s="188"/>
      <c r="D31" s="12"/>
      <c r="E31" s="12"/>
      <c r="F31" s="12"/>
      <c r="G31" s="12"/>
      <c r="H31" s="13"/>
      <c r="I31" s="14"/>
    </row>
    <row r="32" spans="1:9" ht="16" x14ac:dyDescent="0.2">
      <c r="A32" s="11"/>
      <c r="B32" s="188"/>
      <c r="C32" s="245"/>
      <c r="D32" s="246"/>
      <c r="E32" s="246"/>
      <c r="F32" s="246"/>
      <c r="G32" s="246"/>
      <c r="H32" s="16"/>
      <c r="I32" s="14"/>
    </row>
    <row r="33" spans="1:9" ht="16" x14ac:dyDescent="0.2">
      <c r="A33" s="18"/>
      <c r="B33" s="12"/>
      <c r="C33" s="12"/>
      <c r="D33" s="12"/>
      <c r="E33" s="12"/>
      <c r="F33" s="12"/>
      <c r="G33" s="12"/>
      <c r="H33" s="12"/>
      <c r="I33" s="14"/>
    </row>
    <row r="34" spans="1:9" ht="16" x14ac:dyDescent="0.2">
      <c r="A34" s="18"/>
      <c r="B34" s="12"/>
      <c r="C34" s="12"/>
      <c r="D34" s="12"/>
      <c r="E34" s="12"/>
      <c r="F34" s="12"/>
      <c r="G34" s="12"/>
      <c r="H34" s="12"/>
      <c r="I34" s="14"/>
    </row>
    <row r="35" spans="1:9" ht="16" x14ac:dyDescent="0.2">
      <c r="A35" s="18"/>
      <c r="B35" s="12"/>
      <c r="C35" s="12"/>
      <c r="D35" s="12"/>
      <c r="E35" s="12"/>
      <c r="F35" s="12"/>
      <c r="G35" s="12"/>
      <c r="H35" s="12"/>
      <c r="I35" s="14"/>
    </row>
    <row r="36" spans="1:9" ht="16" x14ac:dyDescent="0.2">
      <c r="A36" s="18"/>
      <c r="B36" s="12"/>
      <c r="C36" s="12"/>
      <c r="D36" s="12"/>
      <c r="E36" s="12"/>
      <c r="F36" s="12"/>
      <c r="G36" s="12"/>
      <c r="H36" s="12"/>
      <c r="I36" s="14"/>
    </row>
    <row r="37" spans="1:9" ht="16" x14ac:dyDescent="0.2">
      <c r="A37" s="18"/>
      <c r="B37" s="12"/>
      <c r="C37" s="240" t="s">
        <v>84</v>
      </c>
      <c r="D37" s="240"/>
      <c r="E37" s="240"/>
      <c r="F37" s="240"/>
      <c r="G37" s="240"/>
      <c r="H37" s="12"/>
      <c r="I37" s="14"/>
    </row>
    <row r="38" spans="1:9" ht="16" x14ac:dyDescent="0.2">
      <c r="A38" s="18"/>
      <c r="B38" s="12"/>
      <c r="C38" s="240"/>
      <c r="D38" s="240"/>
      <c r="E38" s="240"/>
      <c r="F38" s="240"/>
      <c r="G38" s="240"/>
      <c r="H38" s="12"/>
      <c r="I38" s="14"/>
    </row>
    <row r="39" spans="1:9" ht="16" x14ac:dyDescent="0.2">
      <c r="A39" s="18"/>
      <c r="B39" s="12"/>
      <c r="C39" s="12"/>
      <c r="D39" s="12"/>
      <c r="E39" s="12"/>
      <c r="F39" s="12"/>
      <c r="G39" s="12"/>
      <c r="H39" s="12"/>
      <c r="I39" s="14"/>
    </row>
    <row r="40" spans="1:9" ht="16" x14ac:dyDescent="0.2">
      <c r="A40" s="18"/>
      <c r="B40" s="12"/>
      <c r="C40" s="12"/>
      <c r="D40" s="12"/>
      <c r="E40" s="12"/>
      <c r="F40" s="12"/>
      <c r="G40" s="12"/>
      <c r="H40" s="12"/>
      <c r="I40" s="14"/>
    </row>
    <row r="41" spans="1:9" ht="16" x14ac:dyDescent="0.2">
      <c r="A41" s="18"/>
      <c r="B41" s="12"/>
      <c r="C41" s="12"/>
      <c r="D41" s="12"/>
      <c r="E41" s="12"/>
      <c r="F41" s="12"/>
      <c r="G41" s="12"/>
      <c r="H41" s="12"/>
      <c r="I41" s="14"/>
    </row>
    <row r="42" spans="1:9" ht="16" x14ac:dyDescent="0.2">
      <c r="A42" s="18"/>
      <c r="B42" s="12"/>
      <c r="C42" s="12"/>
      <c r="D42" s="12"/>
      <c r="E42" s="12"/>
      <c r="F42" s="12"/>
      <c r="G42" s="12"/>
      <c r="H42" s="12"/>
      <c r="I42" s="14"/>
    </row>
    <row r="43" spans="1:9" x14ac:dyDescent="0.2">
      <c r="B43" s="19"/>
      <c r="C43" s="19"/>
      <c r="D43" s="19"/>
      <c r="E43" s="19"/>
      <c r="F43" s="19"/>
      <c r="G43" s="19"/>
      <c r="H43" s="19"/>
    </row>
  </sheetData>
  <mergeCells count="6">
    <mergeCell ref="C37:G38"/>
    <mergeCell ref="B6:D6"/>
    <mergeCell ref="J4:L4"/>
    <mergeCell ref="C18:H18"/>
    <mergeCell ref="C28:F28"/>
    <mergeCell ref="C32:G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4658F-678B-4274-8286-4D807377A5A9}">
  <dimension ref="A1:AH64"/>
  <sheetViews>
    <sheetView workbookViewId="0">
      <selection activeCell="C20" sqref="C20"/>
    </sheetView>
  </sheetViews>
  <sheetFormatPr baseColWidth="10" defaultColWidth="11.5" defaultRowHeight="15" x14ac:dyDescent="0.2"/>
  <cols>
    <col min="1" max="1" width="4.33203125" customWidth="1"/>
    <col min="2" max="2" width="49.33203125" customWidth="1"/>
    <col min="3" max="3" width="41.33203125" customWidth="1"/>
  </cols>
  <sheetData>
    <row r="1" spans="1:34" ht="16" thickBot="1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</row>
    <row r="2" spans="1:34" ht="42.75" customHeight="1" x14ac:dyDescent="0.2">
      <c r="A2" s="21"/>
      <c r="B2" s="247" t="s">
        <v>22</v>
      </c>
      <c r="C2" s="248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2"/>
    </row>
    <row r="3" spans="1:34" ht="25.25" customHeight="1" x14ac:dyDescent="0.2">
      <c r="A3" s="20"/>
      <c r="B3" s="23"/>
      <c r="C3" s="24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</row>
    <row r="4" spans="1:34" ht="29.75" customHeight="1" x14ac:dyDescent="0.2">
      <c r="A4" s="20"/>
      <c r="B4" s="25" t="s">
        <v>23</v>
      </c>
      <c r="C4" s="26"/>
      <c r="D4" s="27"/>
      <c r="E4" s="27"/>
      <c r="F4" s="27"/>
      <c r="G4" s="27"/>
      <c r="H4" s="27"/>
      <c r="I4" s="27"/>
      <c r="J4" s="27"/>
      <c r="K4" s="27"/>
      <c r="L4" s="27"/>
      <c r="M4" s="27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</row>
    <row r="5" spans="1:34" ht="27" customHeight="1" x14ac:dyDescent="0.2">
      <c r="A5" s="20"/>
      <c r="B5" s="25" t="s">
        <v>24</v>
      </c>
      <c r="C5" s="28"/>
      <c r="D5" s="27"/>
      <c r="E5" s="27"/>
      <c r="F5" s="27"/>
      <c r="G5" s="27"/>
      <c r="H5" s="27"/>
      <c r="I5" s="27"/>
      <c r="J5" s="27"/>
      <c r="K5" s="27"/>
      <c r="L5" s="27"/>
      <c r="M5" s="27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</row>
    <row r="6" spans="1:34" x14ac:dyDescent="0.2">
      <c r="A6" s="20"/>
      <c r="B6" s="25"/>
      <c r="C6" s="28"/>
      <c r="D6" s="27"/>
      <c r="E6" s="27"/>
      <c r="F6" s="27"/>
      <c r="G6" s="27"/>
      <c r="H6" s="27"/>
      <c r="I6" s="27"/>
      <c r="J6" s="27"/>
      <c r="K6" s="27"/>
      <c r="L6" s="27"/>
      <c r="M6" s="27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1:34" ht="29.75" customHeight="1" x14ac:dyDescent="0.2">
      <c r="A7" s="20"/>
      <c r="B7" s="25" t="s">
        <v>25</v>
      </c>
      <c r="C7" s="29"/>
      <c r="D7" s="27"/>
      <c r="E7" s="27"/>
      <c r="F7" s="27"/>
      <c r="G7" s="27"/>
      <c r="H7" s="27"/>
      <c r="I7" s="27"/>
      <c r="J7" s="27"/>
      <c r="K7" s="27"/>
      <c r="L7" s="27"/>
      <c r="M7" s="27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</row>
    <row r="8" spans="1:34" x14ac:dyDescent="0.2">
      <c r="A8" s="20"/>
      <c r="B8" s="25" t="s">
        <v>94</v>
      </c>
      <c r="C8" s="30"/>
      <c r="D8" s="31"/>
      <c r="E8" s="31"/>
      <c r="F8" s="31"/>
      <c r="G8" s="27"/>
      <c r="H8" s="27"/>
      <c r="I8" s="27"/>
      <c r="J8" s="27"/>
      <c r="K8" s="27"/>
      <c r="L8" s="27"/>
      <c r="M8" s="27"/>
      <c r="N8" s="31"/>
      <c r="O8" s="31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</row>
    <row r="9" spans="1:34" x14ac:dyDescent="0.2">
      <c r="A9" s="20"/>
      <c r="B9" s="32"/>
      <c r="C9" s="33"/>
      <c r="D9" s="31"/>
      <c r="E9" s="31"/>
      <c r="F9" s="31"/>
      <c r="G9" s="27"/>
      <c r="H9" s="27"/>
      <c r="I9" s="27"/>
      <c r="J9" s="27"/>
      <c r="K9" s="27"/>
      <c r="L9" s="27"/>
      <c r="M9" s="27"/>
      <c r="N9" s="31"/>
      <c r="O9" s="31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</row>
    <row r="10" spans="1:34" x14ac:dyDescent="0.2">
      <c r="A10" s="20"/>
      <c r="B10" s="25" t="s">
        <v>26</v>
      </c>
      <c r="C10" s="34"/>
      <c r="D10" s="31"/>
      <c r="E10" s="31"/>
      <c r="F10" s="31"/>
      <c r="G10" s="27"/>
      <c r="H10" s="27"/>
      <c r="I10" s="27"/>
      <c r="J10" s="27"/>
      <c r="K10" s="27"/>
      <c r="L10" s="27"/>
      <c r="M10" s="27"/>
      <c r="N10" s="31"/>
      <c r="O10" s="31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</row>
    <row r="11" spans="1:34" x14ac:dyDescent="0.2">
      <c r="A11" s="20"/>
      <c r="B11" s="25" t="s">
        <v>27</v>
      </c>
      <c r="C11" s="30"/>
      <c r="D11" s="31"/>
      <c r="E11" s="31"/>
      <c r="F11" s="31"/>
      <c r="G11" s="27"/>
      <c r="H11" s="27"/>
      <c r="I11" s="27"/>
      <c r="J11" s="27"/>
      <c r="K11" s="27"/>
      <c r="L11" s="27"/>
      <c r="M11" s="27"/>
      <c r="N11" s="31"/>
      <c r="O11" s="31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</row>
    <row r="12" spans="1:34" x14ac:dyDescent="0.2">
      <c r="A12" s="20"/>
      <c r="B12" s="25" t="s">
        <v>28</v>
      </c>
      <c r="C12" s="34"/>
      <c r="D12" s="31"/>
      <c r="E12" s="31"/>
      <c r="F12" s="31"/>
      <c r="G12" s="27"/>
      <c r="H12" s="27"/>
      <c r="I12" s="27"/>
      <c r="J12" s="27"/>
      <c r="K12" s="27"/>
      <c r="L12" s="27"/>
      <c r="M12" s="27"/>
      <c r="N12" s="31"/>
      <c r="O12" s="31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</row>
    <row r="13" spans="1:34" x14ac:dyDescent="0.2">
      <c r="A13" s="20"/>
      <c r="B13" s="32"/>
      <c r="C13" s="33"/>
      <c r="D13" s="31"/>
      <c r="E13" s="31"/>
      <c r="F13" s="31"/>
      <c r="G13" s="27"/>
      <c r="H13" s="27"/>
      <c r="I13" s="27"/>
      <c r="J13" s="27"/>
      <c r="K13" s="27"/>
      <c r="L13" s="27"/>
      <c r="M13" s="27"/>
      <c r="N13" s="31"/>
      <c r="O13" s="31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</row>
    <row r="14" spans="1:34" x14ac:dyDescent="0.2">
      <c r="A14" s="20"/>
      <c r="B14" s="25" t="s">
        <v>29</v>
      </c>
      <c r="C14" s="35"/>
      <c r="D14" s="36"/>
      <c r="E14" s="27"/>
      <c r="F14" s="27"/>
      <c r="G14" s="27"/>
      <c r="H14" s="27"/>
      <c r="I14" s="27"/>
      <c r="J14" s="37"/>
      <c r="K14" s="37"/>
      <c r="L14" s="38"/>
      <c r="M14" s="31"/>
      <c r="N14" s="31"/>
      <c r="O14" s="31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</row>
    <row r="15" spans="1:34" x14ac:dyDescent="0.2">
      <c r="A15" s="20"/>
      <c r="B15" s="25" t="s">
        <v>27</v>
      </c>
      <c r="C15" s="30"/>
      <c r="D15" s="36"/>
      <c r="E15" s="27"/>
      <c r="F15" s="27"/>
      <c r="G15" s="27"/>
      <c r="H15" s="27"/>
      <c r="I15" s="27"/>
      <c r="J15" s="37"/>
      <c r="K15" s="37"/>
      <c r="L15" s="38"/>
      <c r="M15" s="31"/>
      <c r="N15" s="31"/>
      <c r="O15" s="31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</row>
    <row r="16" spans="1:34" x14ac:dyDescent="0.2">
      <c r="A16" s="20"/>
      <c r="B16" s="25" t="s">
        <v>28</v>
      </c>
      <c r="C16" s="39"/>
      <c r="D16" s="36"/>
      <c r="E16" s="27"/>
      <c r="F16" s="27"/>
      <c r="G16" s="27"/>
      <c r="H16" s="27"/>
      <c r="I16" s="27"/>
      <c r="J16" s="37"/>
      <c r="K16" s="37"/>
      <c r="L16" s="38"/>
      <c r="M16" s="31"/>
      <c r="N16" s="31"/>
      <c r="O16" s="31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</row>
    <row r="17" spans="1:34" x14ac:dyDescent="0.2">
      <c r="A17" s="20"/>
      <c r="B17" s="32"/>
      <c r="C17" s="33"/>
      <c r="D17" s="31"/>
      <c r="E17" s="31"/>
      <c r="F17" s="31"/>
      <c r="G17" s="27"/>
      <c r="H17" s="27"/>
      <c r="I17" s="27"/>
      <c r="J17" s="27"/>
      <c r="K17" s="27"/>
      <c r="L17" s="27"/>
      <c r="M17" s="27"/>
      <c r="N17" s="31"/>
      <c r="O17" s="31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</row>
    <row r="18" spans="1:34" ht="16" x14ac:dyDescent="0.2">
      <c r="A18" s="40"/>
      <c r="B18" s="41" t="s">
        <v>30</v>
      </c>
      <c r="C18" s="42"/>
      <c r="D18" s="43"/>
      <c r="E18" s="40"/>
      <c r="F18" s="43"/>
      <c r="G18" s="40"/>
      <c r="H18" s="36"/>
      <c r="I18" s="40"/>
      <c r="J18" s="40"/>
      <c r="K18" s="36"/>
      <c r="L18" s="40"/>
      <c r="M18" s="44"/>
      <c r="N18" s="44"/>
      <c r="O18" s="44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5"/>
    </row>
    <row r="19" spans="1:34" ht="16" x14ac:dyDescent="0.2">
      <c r="A19" s="40"/>
      <c r="B19" s="41" t="s">
        <v>31</v>
      </c>
      <c r="C19" s="42"/>
      <c r="D19" s="36"/>
      <c r="E19" s="43"/>
      <c r="F19" s="43"/>
      <c r="G19" s="46"/>
      <c r="H19" s="46"/>
      <c r="I19" s="46"/>
      <c r="J19" s="36"/>
      <c r="K19" s="36"/>
      <c r="L19" s="44"/>
      <c r="M19" s="44"/>
      <c r="N19" s="44"/>
      <c r="O19" s="44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5"/>
    </row>
    <row r="20" spans="1:34" ht="16" x14ac:dyDescent="0.2">
      <c r="A20" s="40"/>
      <c r="B20" s="41" t="s">
        <v>32</v>
      </c>
      <c r="C20" s="47"/>
      <c r="D20" s="36"/>
      <c r="E20" s="43"/>
      <c r="F20" s="43"/>
      <c r="G20" s="46"/>
      <c r="H20" s="46"/>
      <c r="I20" s="46"/>
      <c r="J20" s="36"/>
      <c r="K20" s="36"/>
      <c r="L20" s="44"/>
      <c r="M20" s="44"/>
      <c r="N20" s="44"/>
      <c r="O20" s="44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5"/>
    </row>
    <row r="21" spans="1:34" ht="16" x14ac:dyDescent="0.2">
      <c r="A21" s="40"/>
      <c r="B21" s="41" t="s">
        <v>85</v>
      </c>
      <c r="C21" s="35"/>
      <c r="D21" s="36"/>
      <c r="E21" s="40"/>
      <c r="F21" s="43"/>
      <c r="G21" s="43"/>
      <c r="H21" s="43"/>
      <c r="I21" s="43"/>
      <c r="J21" s="43"/>
      <c r="K21" s="43"/>
      <c r="L21" s="40"/>
      <c r="M21" s="44"/>
      <c r="N21" s="44"/>
      <c r="O21" s="44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5"/>
    </row>
    <row r="22" spans="1:34" ht="16" thickBot="1" x14ac:dyDescent="0.25">
      <c r="A22" s="20"/>
      <c r="B22" s="48"/>
      <c r="C22" s="49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</row>
    <row r="23" spans="1:34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</row>
    <row r="24" spans="1:34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</row>
    <row r="25" spans="1:34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</row>
    <row r="26" spans="1:34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</row>
    <row r="27" spans="1:34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</row>
    <row r="28" spans="1:34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</row>
    <row r="29" spans="1:34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</row>
    <row r="30" spans="1:34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</row>
    <row r="31" spans="1:34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</row>
    <row r="32" spans="1:34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</row>
    <row r="33" spans="1:34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</row>
    <row r="34" spans="1:34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</row>
    <row r="35" spans="1:34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</row>
    <row r="36" spans="1:34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</row>
    <row r="37" spans="1:34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</row>
    <row r="38" spans="1:34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</row>
    <row r="39" spans="1:34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1:34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1:34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</row>
    <row r="42" spans="1:34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</row>
    <row r="43" spans="1:34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</row>
    <row r="44" spans="1:34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</row>
    <row r="45" spans="1:34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</row>
    <row r="46" spans="1:34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</row>
    <row r="47" spans="1:34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</row>
    <row r="48" spans="1:34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</row>
    <row r="49" spans="1:34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</row>
    <row r="50" spans="1:34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</row>
    <row r="51" spans="1:34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</row>
    <row r="52" spans="1:34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</row>
    <row r="53" spans="1:34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</row>
    <row r="54" spans="1:34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</row>
    <row r="55" spans="1:34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</row>
    <row r="56" spans="1:34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</row>
    <row r="57" spans="1:34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</row>
    <row r="58" spans="1:34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</row>
    <row r="59" spans="1:34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</row>
    <row r="60" spans="1:34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</row>
    <row r="61" spans="1:34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</row>
    <row r="62" spans="1:34" x14ac:dyDescent="0.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</row>
    <row r="63" spans="1:34" x14ac:dyDescent="0.2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</row>
    <row r="64" spans="1:34" x14ac:dyDescent="0.2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</row>
  </sheetData>
  <mergeCells count="1"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7E080-4287-4502-8EE8-6F4081EA34E0}">
  <dimension ref="A1:X76"/>
  <sheetViews>
    <sheetView workbookViewId="0">
      <selection activeCell="A4" sqref="A4:B4"/>
    </sheetView>
  </sheetViews>
  <sheetFormatPr baseColWidth="10" defaultColWidth="11.5" defaultRowHeight="15" customHeight="1" x14ac:dyDescent="0.2"/>
  <cols>
    <col min="2" max="2" width="17.33203125" customWidth="1"/>
    <col min="3" max="3" width="18.83203125" customWidth="1"/>
    <col min="4" max="4" width="14.6640625" customWidth="1"/>
    <col min="8" max="9" width="5.5" customWidth="1"/>
    <col min="10" max="10" width="4.6640625" customWidth="1"/>
    <col min="11" max="11" width="5.33203125" customWidth="1"/>
    <col min="12" max="13" width="4.33203125" customWidth="1"/>
    <col min="14" max="14" width="4.6640625" customWidth="1"/>
    <col min="15" max="15" width="4.33203125" customWidth="1"/>
    <col min="17" max="17" width="7" customWidth="1"/>
    <col min="18" max="18" width="11.5" customWidth="1"/>
    <col min="19" max="19" width="10.5" customWidth="1"/>
    <col min="20" max="21" width="7.83203125" customWidth="1"/>
    <col min="22" max="23" width="9.33203125" customWidth="1"/>
    <col min="24" max="24" width="18" customWidth="1"/>
  </cols>
  <sheetData>
    <row r="1" spans="1:24" ht="20" x14ac:dyDescent="0.2">
      <c r="A1" s="231" t="s">
        <v>86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50"/>
      <c r="R1" s="50"/>
      <c r="S1" s="51"/>
      <c r="T1" s="51"/>
      <c r="U1" s="51"/>
      <c r="V1" s="51"/>
      <c r="W1" s="51"/>
      <c r="X1" s="127"/>
    </row>
    <row r="2" spans="1:24" ht="18" x14ac:dyDescent="0.2">
      <c r="A2" s="52"/>
      <c r="B2" s="53"/>
      <c r="C2" s="53"/>
      <c r="D2" s="54" t="s">
        <v>33</v>
      </c>
      <c r="E2" s="233" t="s">
        <v>87</v>
      </c>
      <c r="F2" s="233"/>
      <c r="G2" s="233"/>
      <c r="H2" s="233"/>
      <c r="I2" s="233"/>
      <c r="J2" s="233"/>
      <c r="K2" s="233"/>
      <c r="L2" s="233"/>
      <c r="M2" s="53"/>
      <c r="N2" s="53"/>
      <c r="O2" s="53"/>
      <c r="P2" s="55"/>
      <c r="Q2" s="50"/>
      <c r="R2" s="50"/>
      <c r="S2" s="53"/>
      <c r="T2" s="53"/>
      <c r="U2" s="53"/>
      <c r="V2" s="53"/>
      <c r="W2" s="126"/>
      <c r="X2" s="128"/>
    </row>
    <row r="3" spans="1:24" ht="19" thickBot="1" x14ac:dyDescent="0.25">
      <c r="A3" s="56"/>
      <c r="B3" s="57"/>
      <c r="C3" s="58"/>
      <c r="D3" s="59"/>
      <c r="E3" s="57"/>
      <c r="F3" s="57"/>
      <c r="G3" s="57"/>
      <c r="H3" s="57"/>
      <c r="I3" s="60"/>
      <c r="J3" s="57"/>
      <c r="K3" s="57"/>
      <c r="L3" s="57"/>
      <c r="M3" s="57"/>
      <c r="N3" s="57"/>
      <c r="O3" s="57"/>
      <c r="P3" s="58"/>
      <c r="Q3" s="61"/>
      <c r="R3" s="61"/>
      <c r="S3" s="62"/>
      <c r="T3" s="62"/>
      <c r="U3" s="62"/>
      <c r="V3" s="62"/>
      <c r="W3" s="63"/>
      <c r="X3" s="129"/>
    </row>
    <row r="4" spans="1:24" ht="19" thickBot="1" x14ac:dyDescent="0.25">
      <c r="A4" s="234" t="s">
        <v>23</v>
      </c>
      <c r="B4" s="235"/>
      <c r="C4" s="236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64"/>
      <c r="P4" s="64"/>
      <c r="Q4" s="65"/>
      <c r="R4" s="64"/>
      <c r="S4" s="238"/>
      <c r="T4" s="238"/>
      <c r="U4" s="238"/>
      <c r="V4" s="239"/>
      <c r="W4" s="66"/>
      <c r="X4" s="130"/>
    </row>
    <row r="5" spans="1:24" ht="17" thickBot="1" x14ac:dyDescent="0.25">
      <c r="A5" s="226"/>
      <c r="B5" s="227"/>
      <c r="C5" s="228"/>
      <c r="D5" s="228"/>
      <c r="E5" s="229"/>
      <c r="F5" s="229"/>
      <c r="G5" s="229"/>
      <c r="H5" s="229"/>
      <c r="I5" s="229"/>
      <c r="J5" s="229"/>
      <c r="K5" s="229"/>
      <c r="L5" s="229"/>
      <c r="M5" s="67"/>
      <c r="N5" s="67"/>
      <c r="O5" s="67"/>
      <c r="P5" s="68"/>
      <c r="Q5" s="69"/>
      <c r="R5" s="69"/>
      <c r="T5" s="70"/>
      <c r="U5" s="70"/>
      <c r="V5" s="71"/>
      <c r="W5" s="72"/>
      <c r="X5" s="131"/>
    </row>
    <row r="6" spans="1:24" ht="32.5" customHeight="1" thickBot="1" x14ac:dyDescent="0.25">
      <c r="A6" s="230"/>
      <c r="B6" s="230"/>
      <c r="C6" s="230"/>
      <c r="D6" s="230"/>
      <c r="E6" s="224" t="s">
        <v>34</v>
      </c>
      <c r="F6" s="224" t="s">
        <v>35</v>
      </c>
      <c r="G6" s="224" t="s">
        <v>36</v>
      </c>
      <c r="H6" s="224" t="s">
        <v>37</v>
      </c>
      <c r="I6" s="223" t="s">
        <v>38</v>
      </c>
      <c r="J6" s="223" t="s">
        <v>39</v>
      </c>
      <c r="K6" s="223" t="s">
        <v>40</v>
      </c>
      <c r="L6" s="224" t="s">
        <v>41</v>
      </c>
      <c r="M6" s="224" t="s">
        <v>42</v>
      </c>
      <c r="N6" s="224" t="s">
        <v>43</v>
      </c>
      <c r="O6" s="224" t="s">
        <v>44</v>
      </c>
      <c r="P6" s="221" t="s">
        <v>45</v>
      </c>
      <c r="Q6" s="217" t="s">
        <v>46</v>
      </c>
      <c r="R6" s="218" t="s">
        <v>47</v>
      </c>
      <c r="S6" s="192" t="s">
        <v>48</v>
      </c>
      <c r="T6" s="220" t="s">
        <v>49</v>
      </c>
      <c r="U6" s="220"/>
      <c r="V6" s="221" t="s">
        <v>50</v>
      </c>
      <c r="W6" s="222"/>
      <c r="X6" s="118"/>
    </row>
    <row r="7" spans="1:24" ht="78.5" customHeight="1" thickBot="1" x14ac:dyDescent="0.25">
      <c r="A7" s="109" t="s">
        <v>51</v>
      </c>
      <c r="B7" s="109" t="s">
        <v>52</v>
      </c>
      <c r="C7" s="109" t="s">
        <v>53</v>
      </c>
      <c r="D7" s="110" t="s">
        <v>54</v>
      </c>
      <c r="E7" s="225"/>
      <c r="F7" s="224"/>
      <c r="G7" s="225"/>
      <c r="H7" s="225"/>
      <c r="I7" s="223"/>
      <c r="J7" s="223"/>
      <c r="K7" s="223"/>
      <c r="L7" s="224"/>
      <c r="M7" s="224"/>
      <c r="N7" s="225"/>
      <c r="O7" s="225"/>
      <c r="P7" s="221"/>
      <c r="Q7" s="217"/>
      <c r="R7" s="219"/>
      <c r="S7" s="211" t="s">
        <v>55</v>
      </c>
      <c r="T7" s="211" t="s">
        <v>56</v>
      </c>
      <c r="U7" s="211" t="s">
        <v>57</v>
      </c>
      <c r="V7" s="211" t="s">
        <v>58</v>
      </c>
      <c r="W7" s="192" t="s">
        <v>59</v>
      </c>
      <c r="X7" s="119" t="s">
        <v>60</v>
      </c>
    </row>
    <row r="8" spans="1:24" ht="16" thickBot="1" x14ac:dyDescent="0.25">
      <c r="A8" s="214" t="s">
        <v>61</v>
      </c>
      <c r="B8" s="215"/>
      <c r="C8" s="215"/>
      <c r="D8" s="216"/>
      <c r="E8" s="111"/>
      <c r="F8" s="111">
        <f t="shared" ref="F8:O8" si="0">COUNTIF(F10:F76,"&gt;0")</f>
        <v>0</v>
      </c>
      <c r="G8" s="111">
        <f t="shared" si="0"/>
        <v>0</v>
      </c>
      <c r="H8" s="111">
        <f t="shared" si="0"/>
        <v>0</v>
      </c>
      <c r="I8" s="111">
        <f t="shared" si="0"/>
        <v>0</v>
      </c>
      <c r="J8" s="111">
        <f t="shared" si="0"/>
        <v>0</v>
      </c>
      <c r="K8" s="111">
        <f t="shared" si="0"/>
        <v>0</v>
      </c>
      <c r="L8" s="111">
        <f t="shared" si="0"/>
        <v>0</v>
      </c>
      <c r="M8" s="111">
        <f t="shared" si="0"/>
        <v>0</v>
      </c>
      <c r="N8" s="111">
        <f t="shared" si="0"/>
        <v>0</v>
      </c>
      <c r="O8" s="111">
        <f t="shared" si="0"/>
        <v>0</v>
      </c>
      <c r="P8" s="112"/>
      <c r="Q8" s="73">
        <f t="shared" ref="Q8:W8" si="1">COUNTIF(Q10:Q76,"&gt;0")</f>
        <v>0</v>
      </c>
      <c r="R8" s="209">
        <f t="shared" si="1"/>
        <v>0</v>
      </c>
      <c r="S8" s="210">
        <f t="shared" si="1"/>
        <v>0</v>
      </c>
      <c r="T8" s="210">
        <f t="shared" si="1"/>
        <v>0</v>
      </c>
      <c r="U8" s="210">
        <f t="shared" si="1"/>
        <v>0</v>
      </c>
      <c r="V8" s="210">
        <f t="shared" si="1"/>
        <v>0</v>
      </c>
      <c r="W8" s="120">
        <f t="shared" si="1"/>
        <v>0</v>
      </c>
      <c r="X8" s="121"/>
    </row>
    <row r="9" spans="1:24" ht="40" thickBot="1" x14ac:dyDescent="0.25">
      <c r="A9" s="113"/>
      <c r="B9" s="113" t="s">
        <v>62</v>
      </c>
      <c r="C9" s="113" t="s">
        <v>63</v>
      </c>
      <c r="D9" s="114">
        <v>36526</v>
      </c>
      <c r="E9" s="115">
        <v>4</v>
      </c>
      <c r="F9" s="115">
        <v>1</v>
      </c>
      <c r="G9" s="115">
        <v>0</v>
      </c>
      <c r="H9" s="115">
        <v>0</v>
      </c>
      <c r="I9" s="115">
        <v>0</v>
      </c>
      <c r="J9" s="115">
        <v>1</v>
      </c>
      <c r="K9" s="115">
        <v>0</v>
      </c>
      <c r="L9" s="115">
        <v>0</v>
      </c>
      <c r="M9" s="115">
        <v>0</v>
      </c>
      <c r="N9" s="115">
        <v>0</v>
      </c>
      <c r="O9" s="116">
        <v>0</v>
      </c>
      <c r="P9" s="117" t="s">
        <v>64</v>
      </c>
      <c r="Q9" s="75">
        <v>1</v>
      </c>
      <c r="R9" s="212">
        <v>1</v>
      </c>
      <c r="S9" s="122">
        <v>1</v>
      </c>
      <c r="T9" s="122">
        <v>1</v>
      </c>
      <c r="U9" s="123">
        <v>1</v>
      </c>
      <c r="V9" s="123">
        <v>1</v>
      </c>
      <c r="W9" s="124">
        <v>1</v>
      </c>
      <c r="X9" s="125" t="s">
        <v>65</v>
      </c>
    </row>
    <row r="10" spans="1:24" x14ac:dyDescent="0.2">
      <c r="A10" s="76"/>
      <c r="B10" s="79"/>
      <c r="C10" s="79"/>
      <c r="D10" s="79"/>
      <c r="E10" s="135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6"/>
      <c r="Q10" s="77"/>
      <c r="R10" s="74"/>
      <c r="S10" s="204"/>
      <c r="T10" s="203"/>
      <c r="U10" s="203"/>
      <c r="V10" s="205"/>
      <c r="W10" s="132"/>
      <c r="X10" s="138"/>
    </row>
    <row r="11" spans="1:24" x14ac:dyDescent="0.2">
      <c r="A11" s="78"/>
      <c r="B11" s="79"/>
      <c r="C11" s="79"/>
      <c r="D11" s="79"/>
      <c r="E11" s="135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9"/>
      <c r="Q11" s="77"/>
      <c r="R11" s="201"/>
      <c r="S11" s="200"/>
      <c r="T11" s="199"/>
      <c r="U11" s="199"/>
      <c r="V11" s="199"/>
      <c r="W11" s="202"/>
      <c r="X11" s="138"/>
    </row>
    <row r="12" spans="1:24" x14ac:dyDescent="0.2">
      <c r="A12" s="78"/>
      <c r="B12" s="79"/>
      <c r="C12" s="79"/>
      <c r="D12" s="79"/>
      <c r="E12" s="135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9"/>
      <c r="Q12" s="77"/>
      <c r="R12" s="74"/>
      <c r="S12" s="207"/>
      <c r="T12" s="206"/>
      <c r="U12" s="206"/>
      <c r="V12" s="208"/>
      <c r="W12" s="132"/>
      <c r="X12" s="138"/>
    </row>
    <row r="13" spans="1:24" x14ac:dyDescent="0.2">
      <c r="A13" s="78"/>
      <c r="B13" s="79"/>
      <c r="C13" s="79"/>
      <c r="D13" s="79"/>
      <c r="E13" s="135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9"/>
      <c r="Q13" s="77"/>
      <c r="R13" s="74"/>
      <c r="S13" s="132"/>
      <c r="T13" s="133"/>
      <c r="U13" s="133"/>
      <c r="V13" s="137"/>
      <c r="W13" s="132"/>
      <c r="X13" s="138"/>
    </row>
    <row r="14" spans="1:24" x14ac:dyDescent="0.2">
      <c r="A14" s="76"/>
      <c r="B14" s="79"/>
      <c r="C14" s="79"/>
      <c r="D14" s="79"/>
      <c r="E14" s="135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9"/>
      <c r="Q14" s="77"/>
      <c r="R14" s="74"/>
      <c r="S14" s="132"/>
      <c r="T14" s="133"/>
      <c r="U14" s="133"/>
      <c r="V14" s="137"/>
      <c r="W14" s="132"/>
      <c r="X14" s="138"/>
    </row>
    <row r="15" spans="1:24" x14ac:dyDescent="0.2">
      <c r="A15" s="78"/>
      <c r="B15" s="79"/>
      <c r="C15" s="79"/>
      <c r="D15" s="79"/>
      <c r="E15" s="135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44"/>
      <c r="Q15" s="77"/>
      <c r="R15" s="74"/>
      <c r="S15" s="132"/>
      <c r="T15" s="133"/>
      <c r="U15" s="133"/>
      <c r="V15" s="137"/>
      <c r="W15" s="132"/>
      <c r="X15" s="138"/>
    </row>
    <row r="16" spans="1:24" x14ac:dyDescent="0.2">
      <c r="A16" s="78"/>
      <c r="B16" s="79"/>
      <c r="C16" s="79"/>
      <c r="D16" s="79"/>
      <c r="E16" s="135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44"/>
      <c r="Q16" s="77"/>
      <c r="R16" s="74"/>
      <c r="S16" s="132"/>
      <c r="T16" s="133"/>
      <c r="U16" s="133"/>
      <c r="V16" s="137"/>
      <c r="W16" s="132"/>
      <c r="X16" s="181"/>
    </row>
    <row r="17" spans="1:24" x14ac:dyDescent="0.2">
      <c r="A17" s="78"/>
      <c r="B17" s="79"/>
      <c r="C17" s="79"/>
      <c r="D17" s="79"/>
      <c r="E17" s="135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9"/>
      <c r="Q17" s="77"/>
      <c r="R17" s="74"/>
      <c r="S17" s="132"/>
      <c r="T17" s="133"/>
      <c r="U17" s="133"/>
      <c r="V17" s="137"/>
      <c r="W17" s="132"/>
      <c r="X17" s="138"/>
    </row>
    <row r="18" spans="1:24" x14ac:dyDescent="0.2">
      <c r="A18" s="76"/>
      <c r="B18" s="79"/>
      <c r="C18" s="79"/>
      <c r="D18" s="140"/>
      <c r="E18" s="135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9"/>
      <c r="Q18" s="77"/>
      <c r="R18" s="74"/>
      <c r="S18" s="132"/>
      <c r="T18" s="133"/>
      <c r="U18" s="133"/>
      <c r="V18" s="137"/>
      <c r="W18" s="132"/>
      <c r="X18" s="138"/>
    </row>
    <row r="19" spans="1:24" x14ac:dyDescent="0.2">
      <c r="A19" s="78"/>
      <c r="B19" s="79"/>
      <c r="C19" s="79"/>
      <c r="D19" s="141"/>
      <c r="E19" s="135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9"/>
      <c r="Q19" s="77"/>
      <c r="R19" s="74"/>
      <c r="S19" s="132"/>
      <c r="T19" s="133"/>
      <c r="U19" s="133"/>
      <c r="V19" s="137"/>
      <c r="W19" s="132"/>
      <c r="X19" s="138"/>
    </row>
    <row r="20" spans="1:24" x14ac:dyDescent="0.2">
      <c r="A20" s="78"/>
      <c r="B20" s="79"/>
      <c r="C20" s="79"/>
      <c r="D20" s="79"/>
      <c r="E20" s="135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6"/>
      <c r="Q20" s="77"/>
      <c r="R20" s="74"/>
      <c r="S20" s="132"/>
      <c r="T20" s="133"/>
      <c r="U20" s="133"/>
      <c r="V20" s="137"/>
      <c r="W20" s="132"/>
      <c r="X20" s="183"/>
    </row>
    <row r="21" spans="1:24" x14ac:dyDescent="0.2">
      <c r="A21" s="78"/>
      <c r="B21" s="79"/>
      <c r="C21" s="79"/>
      <c r="D21" s="79"/>
      <c r="E21" s="135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9"/>
      <c r="Q21" s="77"/>
      <c r="R21" s="74"/>
      <c r="S21" s="132"/>
      <c r="T21" s="178"/>
      <c r="U21" s="178"/>
      <c r="V21" s="137"/>
      <c r="W21" s="132"/>
      <c r="X21" s="138"/>
    </row>
    <row r="22" spans="1:24" x14ac:dyDescent="0.2">
      <c r="A22" s="76"/>
      <c r="B22" s="79"/>
      <c r="C22" s="79"/>
      <c r="D22" s="79"/>
      <c r="E22" s="135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9"/>
      <c r="Q22" s="174"/>
      <c r="R22" s="74"/>
      <c r="S22" s="132"/>
      <c r="T22" s="133"/>
      <c r="U22" s="133"/>
      <c r="V22" s="137"/>
      <c r="W22" s="132"/>
      <c r="X22" s="138"/>
    </row>
    <row r="23" spans="1:24" x14ac:dyDescent="0.2">
      <c r="A23" s="78"/>
      <c r="B23" s="79"/>
      <c r="C23" s="79"/>
      <c r="D23" s="79"/>
      <c r="E23" s="135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9"/>
      <c r="Q23" s="77"/>
      <c r="R23" s="74"/>
      <c r="S23" s="132"/>
      <c r="T23" s="133"/>
      <c r="U23" s="133"/>
      <c r="V23" s="137"/>
      <c r="W23" s="132"/>
      <c r="X23" s="138"/>
    </row>
    <row r="24" spans="1:24" x14ac:dyDescent="0.2">
      <c r="A24" s="78"/>
      <c r="B24" s="79"/>
      <c r="C24" s="79"/>
      <c r="D24" s="79"/>
      <c r="E24" s="135"/>
      <c r="F24" s="134"/>
      <c r="G24" s="79"/>
      <c r="H24" s="79"/>
      <c r="I24" s="134"/>
      <c r="J24" s="79"/>
      <c r="K24" s="79"/>
      <c r="L24" s="79"/>
      <c r="M24" s="79"/>
      <c r="N24" s="79"/>
      <c r="O24" s="79"/>
      <c r="P24" s="168"/>
      <c r="Q24" s="77"/>
      <c r="R24" s="74"/>
      <c r="S24" s="132"/>
      <c r="T24" s="133"/>
      <c r="U24" s="133"/>
      <c r="V24" s="137"/>
      <c r="W24" s="132"/>
      <c r="X24" s="138"/>
    </row>
    <row r="25" spans="1:24" x14ac:dyDescent="0.2">
      <c r="A25" s="78"/>
      <c r="B25" s="79"/>
      <c r="C25" s="79"/>
      <c r="D25" s="79"/>
      <c r="E25" s="135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9"/>
      <c r="Q25" s="77"/>
      <c r="R25" s="74"/>
      <c r="S25" s="132"/>
      <c r="T25" s="133"/>
      <c r="U25" s="133"/>
      <c r="V25" s="137"/>
      <c r="W25" s="132"/>
      <c r="X25" s="138"/>
    </row>
    <row r="26" spans="1:24" x14ac:dyDescent="0.2">
      <c r="A26" s="76"/>
      <c r="B26" s="79"/>
      <c r="C26" s="79"/>
      <c r="D26" s="141"/>
      <c r="E26" s="135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9"/>
      <c r="Q26" s="77"/>
      <c r="R26" s="74"/>
      <c r="S26" s="132"/>
      <c r="T26" s="133"/>
      <c r="U26" s="133"/>
      <c r="V26" s="137"/>
      <c r="W26" s="132"/>
      <c r="X26" s="138"/>
    </row>
    <row r="27" spans="1:24" x14ac:dyDescent="0.2">
      <c r="A27" s="78"/>
      <c r="B27" s="79"/>
      <c r="C27" s="79"/>
      <c r="D27" s="141"/>
      <c r="E27" s="135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9"/>
      <c r="Q27" s="77"/>
      <c r="R27" s="74"/>
      <c r="S27" s="132"/>
      <c r="T27" s="133"/>
      <c r="U27" s="133"/>
      <c r="V27" s="137"/>
      <c r="W27" s="132"/>
      <c r="X27" s="138"/>
    </row>
    <row r="28" spans="1:24" x14ac:dyDescent="0.2">
      <c r="A28" s="78"/>
      <c r="B28" s="142"/>
      <c r="C28" s="142"/>
      <c r="D28" s="163"/>
      <c r="E28" s="132"/>
      <c r="F28" s="132"/>
      <c r="G28" s="142"/>
      <c r="H28" s="142"/>
      <c r="I28" s="132"/>
      <c r="J28" s="142"/>
      <c r="K28" s="142"/>
      <c r="L28" s="142"/>
      <c r="M28" s="142"/>
      <c r="N28" s="142"/>
      <c r="O28" s="142"/>
      <c r="P28" s="172"/>
      <c r="Q28" s="77"/>
      <c r="R28" s="74"/>
      <c r="S28" s="161"/>
      <c r="T28" s="133"/>
      <c r="U28" s="133"/>
      <c r="V28" s="137"/>
      <c r="W28" s="132"/>
      <c r="X28" s="182"/>
    </row>
    <row r="29" spans="1:24" x14ac:dyDescent="0.2">
      <c r="A29" s="78"/>
      <c r="B29" s="162"/>
      <c r="C29" s="162"/>
      <c r="D29" s="163"/>
      <c r="E29" s="132"/>
      <c r="F29" s="132"/>
      <c r="G29" s="142"/>
      <c r="H29" s="142"/>
      <c r="I29" s="142"/>
      <c r="J29" s="142"/>
      <c r="K29" s="142"/>
      <c r="L29" s="132"/>
      <c r="M29" s="142"/>
      <c r="N29" s="142"/>
      <c r="O29" s="142"/>
      <c r="P29" s="172"/>
      <c r="Q29" s="164"/>
      <c r="R29" s="166"/>
      <c r="S29" s="167"/>
      <c r="T29" s="177"/>
      <c r="U29" s="177"/>
      <c r="V29" s="180"/>
      <c r="W29" s="167"/>
      <c r="X29" s="182"/>
    </row>
    <row r="30" spans="1:24" x14ac:dyDescent="0.2">
      <c r="A30" s="76"/>
      <c r="B30" s="162"/>
      <c r="C30" s="162"/>
      <c r="D30" s="163"/>
      <c r="E30" s="132"/>
      <c r="F30" s="132"/>
      <c r="G30" s="142"/>
      <c r="H30" s="142"/>
      <c r="I30" s="132"/>
      <c r="J30" s="142"/>
      <c r="K30" s="142"/>
      <c r="L30" s="142"/>
      <c r="M30" s="142"/>
      <c r="N30" s="142"/>
      <c r="O30" s="142"/>
      <c r="P30" s="172"/>
      <c r="Q30" s="164"/>
      <c r="R30" s="166"/>
      <c r="S30" s="167"/>
      <c r="T30" s="177"/>
      <c r="U30" s="177"/>
      <c r="V30" s="180"/>
      <c r="W30" s="167"/>
      <c r="X30" s="182"/>
    </row>
    <row r="31" spans="1:24" x14ac:dyDescent="0.2">
      <c r="A31" s="78"/>
      <c r="B31" s="162"/>
      <c r="C31" s="162"/>
      <c r="D31" s="163"/>
      <c r="E31" s="132"/>
      <c r="F31" s="132"/>
      <c r="G31" s="142"/>
      <c r="H31" s="142"/>
      <c r="I31" s="142"/>
      <c r="J31" s="142"/>
      <c r="K31" s="142"/>
      <c r="L31" s="142"/>
      <c r="M31" s="142"/>
      <c r="N31" s="142"/>
      <c r="O31" s="142"/>
      <c r="P31" s="172"/>
      <c r="Q31" s="164"/>
      <c r="R31" s="166"/>
      <c r="S31" s="167"/>
      <c r="T31" s="177"/>
      <c r="U31" s="177"/>
      <c r="V31" s="180"/>
      <c r="W31" s="167"/>
      <c r="X31" s="182"/>
    </row>
    <row r="32" spans="1:24" x14ac:dyDescent="0.2">
      <c r="A32" s="78"/>
      <c r="B32" s="79"/>
      <c r="C32" s="79"/>
      <c r="D32" s="141"/>
      <c r="E32" s="135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9"/>
      <c r="Q32" s="77"/>
      <c r="R32" s="74"/>
      <c r="S32" s="132"/>
      <c r="T32" s="133"/>
      <c r="U32" s="133"/>
      <c r="V32" s="137"/>
      <c r="W32" s="132"/>
      <c r="X32" s="138"/>
    </row>
    <row r="33" spans="1:24" x14ac:dyDescent="0.2">
      <c r="A33" s="78"/>
      <c r="B33" s="79"/>
      <c r="C33" s="79"/>
      <c r="D33" s="79"/>
      <c r="E33" s="135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9"/>
      <c r="Q33" s="77"/>
      <c r="R33" s="74"/>
      <c r="S33" s="132"/>
      <c r="T33" s="133"/>
      <c r="U33" s="133"/>
      <c r="V33" s="137"/>
      <c r="W33" s="132"/>
      <c r="X33" s="138"/>
    </row>
    <row r="34" spans="1:24" x14ac:dyDescent="0.2">
      <c r="A34" s="76"/>
      <c r="B34" s="79"/>
      <c r="C34" s="79"/>
      <c r="D34" s="79"/>
      <c r="E34" s="135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9"/>
      <c r="Q34" s="77"/>
      <c r="R34" s="74"/>
      <c r="S34" s="132"/>
      <c r="T34" s="133"/>
      <c r="U34" s="133"/>
      <c r="V34" s="137"/>
      <c r="W34" s="132"/>
      <c r="X34" s="138"/>
    </row>
    <row r="35" spans="1:24" x14ac:dyDescent="0.2">
      <c r="A35" s="78"/>
      <c r="B35" s="79"/>
      <c r="C35" s="79"/>
      <c r="D35" s="140"/>
      <c r="E35" s="135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9"/>
      <c r="Q35" s="77"/>
      <c r="R35" s="74"/>
      <c r="S35" s="132"/>
      <c r="T35" s="133"/>
      <c r="U35" s="133"/>
      <c r="V35" s="137"/>
      <c r="W35" s="132"/>
      <c r="X35" s="138"/>
    </row>
    <row r="36" spans="1:24" x14ac:dyDescent="0.2">
      <c r="A36" s="78"/>
      <c r="B36" s="79"/>
      <c r="C36" s="79"/>
      <c r="D36" s="79"/>
      <c r="E36" s="135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9"/>
      <c r="Q36" s="77"/>
      <c r="R36" s="74"/>
      <c r="S36" s="132"/>
      <c r="T36" s="133"/>
      <c r="U36" s="133"/>
      <c r="V36" s="137"/>
      <c r="W36" s="132"/>
      <c r="X36" s="138"/>
    </row>
    <row r="37" spans="1:24" x14ac:dyDescent="0.2">
      <c r="A37" s="78"/>
      <c r="B37" s="79"/>
      <c r="C37" s="79"/>
      <c r="D37" s="79"/>
      <c r="E37" s="135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9"/>
      <c r="Q37" s="175"/>
      <c r="R37" s="74"/>
      <c r="S37" s="132"/>
      <c r="T37" s="133"/>
      <c r="U37" s="133"/>
      <c r="V37" s="137"/>
      <c r="W37" s="132"/>
      <c r="X37" s="138"/>
    </row>
    <row r="38" spans="1:24" x14ac:dyDescent="0.2">
      <c r="A38" s="78"/>
      <c r="B38" s="79"/>
      <c r="C38" s="79"/>
      <c r="D38" s="79"/>
      <c r="E38" s="135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9"/>
      <c r="Q38" s="77"/>
      <c r="R38" s="74"/>
      <c r="S38" s="132"/>
      <c r="T38" s="133"/>
      <c r="U38" s="133"/>
      <c r="V38" s="137"/>
      <c r="W38" s="132"/>
      <c r="X38" s="138"/>
    </row>
    <row r="39" spans="1:24" x14ac:dyDescent="0.2">
      <c r="A39" s="78"/>
      <c r="B39" s="79"/>
      <c r="C39" s="79"/>
      <c r="D39" s="79"/>
      <c r="E39" s="135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9"/>
      <c r="Q39" s="77"/>
      <c r="R39" s="74"/>
      <c r="S39" s="132"/>
      <c r="T39" s="133"/>
      <c r="U39" s="133"/>
      <c r="V39" s="137"/>
      <c r="W39" s="132"/>
      <c r="X39" s="181"/>
    </row>
    <row r="40" spans="1:24" x14ac:dyDescent="0.2">
      <c r="A40" s="78"/>
      <c r="B40" s="79"/>
      <c r="C40" s="79"/>
      <c r="D40" s="140"/>
      <c r="E40" s="135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9"/>
      <c r="Q40" s="77"/>
      <c r="R40" s="74"/>
      <c r="S40" s="132"/>
      <c r="T40" s="133"/>
      <c r="U40" s="133"/>
      <c r="V40" s="137"/>
      <c r="W40" s="132"/>
      <c r="X40" s="138"/>
    </row>
    <row r="41" spans="1:24" x14ac:dyDescent="0.2">
      <c r="A41" s="76"/>
      <c r="B41" s="79"/>
      <c r="C41" s="79"/>
      <c r="D41" s="79"/>
      <c r="E41" s="135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9"/>
      <c r="Q41" s="77"/>
      <c r="R41" s="74"/>
      <c r="S41" s="132"/>
      <c r="T41" s="133"/>
      <c r="U41" s="133"/>
      <c r="V41" s="137"/>
      <c r="W41" s="132"/>
      <c r="X41" s="138"/>
    </row>
    <row r="42" spans="1:24" x14ac:dyDescent="0.2">
      <c r="A42" s="78"/>
      <c r="B42" s="79"/>
      <c r="C42" s="79"/>
      <c r="D42" s="79"/>
      <c r="E42" s="135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9"/>
      <c r="Q42" s="77"/>
      <c r="R42" s="74"/>
      <c r="S42" s="132"/>
      <c r="T42" s="133"/>
      <c r="U42" s="133"/>
      <c r="V42" s="146"/>
      <c r="W42" s="132"/>
      <c r="X42" s="138"/>
    </row>
    <row r="43" spans="1:24" x14ac:dyDescent="0.2">
      <c r="A43" s="78"/>
      <c r="B43" s="79"/>
      <c r="C43" s="79"/>
      <c r="D43" s="79"/>
      <c r="E43" s="135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9"/>
      <c r="Q43" s="77"/>
      <c r="R43" s="74"/>
      <c r="S43" s="132"/>
      <c r="T43" s="133"/>
      <c r="U43" s="133"/>
      <c r="V43" s="137"/>
      <c r="W43" s="132"/>
      <c r="X43" s="144"/>
    </row>
    <row r="44" spans="1:24" x14ac:dyDescent="0.2">
      <c r="A44" s="78"/>
      <c r="B44" s="79"/>
      <c r="C44" s="79"/>
      <c r="D44" s="143"/>
      <c r="E44" s="135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9"/>
      <c r="Q44" s="77"/>
      <c r="R44" s="74"/>
      <c r="S44" s="132"/>
      <c r="T44" s="133"/>
      <c r="U44" s="133"/>
      <c r="V44" s="137"/>
      <c r="W44" s="132"/>
      <c r="X44" s="138"/>
    </row>
    <row r="45" spans="1:24" x14ac:dyDescent="0.2">
      <c r="A45" s="76"/>
      <c r="B45" s="79"/>
      <c r="C45" s="79"/>
      <c r="D45" s="79"/>
      <c r="E45" s="135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9"/>
      <c r="Q45" s="77"/>
      <c r="R45" s="74"/>
      <c r="S45" s="132"/>
      <c r="T45" s="133"/>
      <c r="U45" s="133"/>
      <c r="V45" s="137"/>
      <c r="W45" s="132"/>
      <c r="X45" s="138"/>
    </row>
    <row r="46" spans="1:24" x14ac:dyDescent="0.2">
      <c r="A46" s="78"/>
      <c r="B46" s="79"/>
      <c r="C46" s="79"/>
      <c r="D46" s="79"/>
      <c r="E46" s="135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9"/>
      <c r="Q46" s="77"/>
      <c r="R46" s="74"/>
      <c r="S46" s="132"/>
      <c r="T46" s="133"/>
      <c r="U46" s="133"/>
      <c r="V46" s="137"/>
      <c r="W46" s="132"/>
      <c r="X46" s="138"/>
    </row>
    <row r="47" spans="1:24" x14ac:dyDescent="0.2">
      <c r="A47" s="78"/>
      <c r="B47" s="79"/>
      <c r="C47" s="79"/>
      <c r="D47" s="79"/>
      <c r="E47" s="135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9"/>
      <c r="Q47" s="77"/>
      <c r="R47" s="74"/>
      <c r="S47" s="132"/>
      <c r="T47" s="133"/>
      <c r="U47" s="133"/>
      <c r="V47" s="137"/>
      <c r="W47" s="132"/>
      <c r="X47" s="138"/>
    </row>
    <row r="48" spans="1:24" x14ac:dyDescent="0.2">
      <c r="A48" s="78"/>
      <c r="B48" s="79"/>
      <c r="C48" s="79"/>
      <c r="D48" s="79"/>
      <c r="E48" s="135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9"/>
      <c r="Q48" s="77"/>
      <c r="R48" s="74"/>
      <c r="S48" s="132"/>
      <c r="T48" s="133"/>
      <c r="U48" s="133"/>
      <c r="V48" s="137"/>
      <c r="W48" s="132"/>
      <c r="X48" s="138"/>
    </row>
    <row r="49" spans="1:24" x14ac:dyDescent="0.2">
      <c r="A49" s="76"/>
      <c r="B49" s="79"/>
      <c r="C49" s="79"/>
      <c r="D49" s="79"/>
      <c r="E49" s="135"/>
      <c r="F49" s="134"/>
      <c r="G49" s="79"/>
      <c r="H49" s="79"/>
      <c r="I49" s="79"/>
      <c r="J49" s="134"/>
      <c r="K49" s="79"/>
      <c r="L49" s="79"/>
      <c r="M49" s="79"/>
      <c r="N49" s="79"/>
      <c r="O49" s="79"/>
      <c r="P49" s="168"/>
      <c r="Q49" s="77"/>
      <c r="R49" s="74"/>
      <c r="S49" s="132"/>
      <c r="T49" s="133"/>
      <c r="U49" s="133"/>
      <c r="V49" s="137"/>
      <c r="W49" s="132"/>
      <c r="X49" s="138"/>
    </row>
    <row r="50" spans="1:24" x14ac:dyDescent="0.2">
      <c r="A50" s="78"/>
      <c r="B50" s="79"/>
      <c r="C50" s="79"/>
      <c r="D50" s="79"/>
      <c r="E50" s="135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9"/>
      <c r="Q50" s="77"/>
      <c r="R50" s="74"/>
      <c r="S50" s="132"/>
      <c r="T50" s="133"/>
      <c r="U50" s="133"/>
      <c r="V50" s="137"/>
      <c r="W50" s="132"/>
      <c r="X50" s="138"/>
    </row>
    <row r="51" spans="1:24" x14ac:dyDescent="0.2">
      <c r="A51" s="78"/>
      <c r="B51" s="79"/>
      <c r="C51" s="79"/>
      <c r="D51" s="79"/>
      <c r="E51" s="135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9"/>
      <c r="Q51" s="77"/>
      <c r="R51" s="74"/>
      <c r="S51" s="132"/>
      <c r="T51" s="133"/>
      <c r="U51" s="133"/>
      <c r="V51" s="137"/>
      <c r="W51" s="132"/>
      <c r="X51" s="138"/>
    </row>
    <row r="52" spans="1:24" x14ac:dyDescent="0.2">
      <c r="A52" s="78"/>
      <c r="B52" s="79"/>
      <c r="C52" s="79"/>
      <c r="D52" s="79"/>
      <c r="E52" s="135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9"/>
      <c r="Q52" s="77"/>
      <c r="R52" s="74"/>
      <c r="S52" s="132"/>
      <c r="T52" s="133"/>
      <c r="U52" s="133"/>
      <c r="V52" s="137"/>
      <c r="W52" s="132"/>
      <c r="X52" s="138"/>
    </row>
    <row r="53" spans="1:24" x14ac:dyDescent="0.2">
      <c r="A53" s="76"/>
      <c r="B53" s="79"/>
      <c r="C53" s="79"/>
      <c r="D53" s="140"/>
      <c r="E53" s="135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9"/>
      <c r="Q53" s="77"/>
      <c r="R53" s="74"/>
      <c r="S53" s="132"/>
      <c r="T53" s="133"/>
      <c r="U53" s="133"/>
      <c r="V53" s="137"/>
      <c r="W53" s="132"/>
      <c r="X53" s="138"/>
    </row>
    <row r="54" spans="1:24" x14ac:dyDescent="0.2">
      <c r="A54" s="78"/>
      <c r="B54" s="79"/>
      <c r="C54" s="79"/>
      <c r="D54" s="79"/>
      <c r="E54" s="135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9"/>
      <c r="Q54" s="77"/>
      <c r="R54" s="74"/>
      <c r="S54" s="132"/>
      <c r="T54" s="133"/>
      <c r="U54" s="133"/>
      <c r="V54" s="137"/>
      <c r="W54" s="132"/>
      <c r="X54" s="138"/>
    </row>
    <row r="55" spans="1:24" x14ac:dyDescent="0.2">
      <c r="A55" s="78"/>
      <c r="B55" s="169"/>
      <c r="C55" s="79"/>
      <c r="D55" s="79"/>
      <c r="E55" s="170"/>
      <c r="F55" s="171"/>
      <c r="G55" s="171"/>
      <c r="H55" s="171"/>
      <c r="I55" s="171"/>
      <c r="J55" s="171"/>
      <c r="K55" s="171"/>
      <c r="L55" s="171"/>
      <c r="M55" s="171"/>
      <c r="N55" s="171"/>
      <c r="O55" s="171"/>
      <c r="P55" s="173"/>
      <c r="Q55" s="81"/>
      <c r="R55" s="157"/>
      <c r="S55" s="179"/>
      <c r="T55" s="158"/>
      <c r="U55" s="158"/>
      <c r="V55" s="176"/>
      <c r="W55" s="159"/>
      <c r="X55" s="144"/>
    </row>
    <row r="56" spans="1:24" x14ac:dyDescent="0.2">
      <c r="A56" s="78"/>
      <c r="B56" s="168"/>
      <c r="C56" s="79"/>
      <c r="D56" s="79"/>
      <c r="E56" s="135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44"/>
      <c r="Q56" s="160"/>
      <c r="R56" s="74"/>
      <c r="S56" s="132"/>
      <c r="T56" s="146"/>
      <c r="U56" s="146"/>
      <c r="V56" s="146"/>
      <c r="W56" s="132"/>
      <c r="X56" s="144"/>
    </row>
    <row r="57" spans="1:24" x14ac:dyDescent="0.2">
      <c r="A57" s="76"/>
      <c r="B57" s="168"/>
      <c r="C57" s="79"/>
      <c r="D57" s="79"/>
      <c r="E57" s="135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44"/>
      <c r="Q57" s="77"/>
      <c r="R57" s="74"/>
      <c r="S57" s="132"/>
      <c r="T57" s="146"/>
      <c r="U57" s="146"/>
      <c r="V57" s="146"/>
      <c r="W57" s="132"/>
      <c r="X57" s="144"/>
    </row>
    <row r="58" spans="1:24" x14ac:dyDescent="0.2">
      <c r="A58" s="78"/>
      <c r="B58" s="186"/>
      <c r="C58" s="187"/>
      <c r="D58" s="163"/>
      <c r="E58" s="134"/>
      <c r="F58" s="134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0"/>
      <c r="R58" s="74"/>
      <c r="S58" s="132"/>
      <c r="T58" s="161"/>
      <c r="U58" s="161"/>
      <c r="V58" s="161"/>
      <c r="W58" s="132"/>
      <c r="X58" s="144"/>
    </row>
    <row r="59" spans="1:24" x14ac:dyDescent="0.2">
      <c r="A59" s="78"/>
      <c r="B59" s="168"/>
      <c r="C59" s="79"/>
      <c r="D59" s="79"/>
      <c r="E59" s="135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44"/>
      <c r="Q59" s="77"/>
      <c r="R59" s="74"/>
      <c r="S59" s="132"/>
      <c r="T59" s="146"/>
      <c r="U59" s="146"/>
      <c r="V59" s="146"/>
      <c r="W59" s="132"/>
      <c r="X59" s="161"/>
    </row>
    <row r="60" spans="1:24" x14ac:dyDescent="0.2">
      <c r="A60" s="78"/>
      <c r="B60" s="162"/>
      <c r="C60" s="162"/>
      <c r="D60" s="162"/>
      <c r="E60" s="142"/>
      <c r="F60" s="142"/>
      <c r="G60" s="132"/>
      <c r="H60" s="142"/>
      <c r="I60" s="142"/>
      <c r="J60" s="142"/>
      <c r="K60" s="142"/>
      <c r="L60" s="142"/>
      <c r="M60" s="142"/>
      <c r="N60" s="142"/>
      <c r="O60" s="142"/>
      <c r="P60" s="142"/>
      <c r="Q60" s="164"/>
      <c r="R60" s="165"/>
      <c r="S60" s="184"/>
      <c r="T60" s="167"/>
      <c r="U60" s="167"/>
      <c r="V60" s="167"/>
      <c r="W60" s="161"/>
      <c r="X60" s="161"/>
    </row>
    <row r="61" spans="1:24" x14ac:dyDescent="0.2">
      <c r="A61" s="76"/>
      <c r="B61" s="144"/>
      <c r="C61" s="79"/>
      <c r="D61" s="145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9"/>
      <c r="Q61" s="77"/>
      <c r="R61" s="74"/>
      <c r="S61" s="133"/>
      <c r="T61" s="133"/>
      <c r="U61" s="133"/>
      <c r="V61" s="146"/>
      <c r="W61" s="137"/>
      <c r="X61" s="161"/>
    </row>
    <row r="62" spans="1:24" x14ac:dyDescent="0.2">
      <c r="A62" s="78"/>
      <c r="B62" s="144"/>
      <c r="C62" s="79"/>
      <c r="D62" s="145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9"/>
      <c r="Q62" s="77"/>
      <c r="R62" s="74"/>
      <c r="S62" s="133"/>
      <c r="T62" s="133"/>
      <c r="U62" s="133"/>
      <c r="V62" s="146"/>
      <c r="W62" s="137"/>
      <c r="X62" s="138"/>
    </row>
    <row r="63" spans="1:24" x14ac:dyDescent="0.2">
      <c r="A63" s="78"/>
      <c r="B63" s="144"/>
      <c r="C63" s="79"/>
      <c r="D63" s="145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9"/>
      <c r="Q63" s="77"/>
      <c r="R63" s="74"/>
      <c r="S63" s="133"/>
      <c r="T63" s="133"/>
      <c r="U63" s="133"/>
      <c r="V63" s="146"/>
      <c r="W63" s="137"/>
      <c r="X63" s="138"/>
    </row>
    <row r="64" spans="1:24" x14ac:dyDescent="0.2">
      <c r="A64" s="78"/>
      <c r="B64" s="144"/>
      <c r="C64" s="79"/>
      <c r="D64" s="145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9"/>
      <c r="Q64" s="77"/>
      <c r="R64" s="74"/>
      <c r="S64" s="133"/>
      <c r="T64" s="133"/>
      <c r="U64" s="133"/>
      <c r="V64" s="146"/>
      <c r="W64" s="137"/>
      <c r="X64" s="138"/>
    </row>
    <row r="65" spans="1:24" x14ac:dyDescent="0.2">
      <c r="A65" s="80"/>
      <c r="B65" s="144"/>
      <c r="C65" s="79"/>
      <c r="D65" s="145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9"/>
      <c r="Q65" s="77"/>
      <c r="R65" s="74"/>
      <c r="S65" s="133"/>
      <c r="T65" s="133"/>
      <c r="U65" s="133"/>
      <c r="V65" s="146"/>
      <c r="W65" s="137"/>
      <c r="X65" s="138"/>
    </row>
    <row r="66" spans="1:24" x14ac:dyDescent="0.2">
      <c r="A66" s="78"/>
      <c r="B66" s="144"/>
      <c r="C66" s="79"/>
      <c r="D66" s="145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9"/>
      <c r="Q66" s="77"/>
      <c r="R66" s="74"/>
      <c r="S66" s="133"/>
      <c r="T66" s="133"/>
      <c r="U66" s="133"/>
      <c r="V66" s="146"/>
      <c r="W66" s="137"/>
      <c r="X66" s="138"/>
    </row>
    <row r="67" spans="1:24" x14ac:dyDescent="0.2">
      <c r="A67" s="78"/>
      <c r="B67" s="144"/>
      <c r="C67" s="79"/>
      <c r="D67" s="145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9"/>
      <c r="Q67" s="77"/>
      <c r="R67" s="74"/>
      <c r="S67" s="133"/>
      <c r="T67" s="133"/>
      <c r="U67" s="133"/>
      <c r="V67" s="146"/>
      <c r="W67" s="137"/>
      <c r="X67" s="138"/>
    </row>
    <row r="68" spans="1:24" x14ac:dyDescent="0.2">
      <c r="A68" s="78"/>
      <c r="B68" s="144"/>
      <c r="C68" s="79"/>
      <c r="D68" s="145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9"/>
      <c r="Q68" s="77"/>
      <c r="R68" s="74"/>
      <c r="S68" s="133"/>
      <c r="T68" s="133"/>
      <c r="U68" s="133"/>
      <c r="V68" s="146"/>
      <c r="W68" s="137"/>
      <c r="X68" s="138"/>
    </row>
    <row r="69" spans="1:24" x14ac:dyDescent="0.2">
      <c r="A69" s="76"/>
      <c r="B69" s="147"/>
      <c r="C69" s="148"/>
      <c r="D69" s="149"/>
      <c r="E69" s="150"/>
      <c r="F69" s="150"/>
      <c r="G69" s="150"/>
      <c r="H69" s="150"/>
      <c r="I69" s="150"/>
      <c r="J69" s="150"/>
      <c r="K69" s="150"/>
      <c r="L69" s="150"/>
      <c r="M69" s="150"/>
      <c r="N69" s="150"/>
      <c r="O69" s="150"/>
      <c r="P69" s="151"/>
      <c r="Q69" s="77"/>
      <c r="R69" s="74"/>
      <c r="S69" s="152"/>
      <c r="T69" s="133"/>
      <c r="U69" s="133"/>
      <c r="V69" s="153"/>
      <c r="W69" s="137"/>
      <c r="X69" s="138"/>
    </row>
    <row r="70" spans="1:24" x14ac:dyDescent="0.2">
      <c r="A70" s="78"/>
      <c r="B70" s="144"/>
      <c r="C70" s="79"/>
      <c r="D70" s="145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9"/>
      <c r="Q70" s="77"/>
      <c r="R70" s="74"/>
      <c r="S70" s="133"/>
      <c r="T70" s="133"/>
      <c r="U70" s="133"/>
      <c r="V70" s="146"/>
      <c r="W70" s="137"/>
      <c r="X70" s="154"/>
    </row>
    <row r="71" spans="1:24" x14ac:dyDescent="0.2">
      <c r="A71" s="78"/>
      <c r="B71" s="144"/>
      <c r="C71" s="79"/>
      <c r="D71" s="145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9"/>
      <c r="Q71" s="77"/>
      <c r="R71" s="74"/>
      <c r="S71" s="133"/>
      <c r="T71" s="133"/>
      <c r="U71" s="133"/>
      <c r="V71" s="146"/>
      <c r="W71" s="137"/>
      <c r="X71" s="138"/>
    </row>
    <row r="72" spans="1:24" x14ac:dyDescent="0.2">
      <c r="A72" s="78"/>
      <c r="B72" s="144"/>
      <c r="C72" s="79"/>
      <c r="D72" s="145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9"/>
      <c r="Q72" s="77"/>
      <c r="R72" s="74"/>
      <c r="S72" s="133"/>
      <c r="T72" s="133"/>
      <c r="U72" s="133"/>
      <c r="V72" s="146"/>
      <c r="W72" s="137"/>
      <c r="X72" s="138"/>
    </row>
    <row r="73" spans="1:24" x14ac:dyDescent="0.2">
      <c r="A73" s="78"/>
      <c r="B73" s="142"/>
      <c r="C73" s="155"/>
      <c r="D73" s="145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9"/>
      <c r="Q73" s="77"/>
      <c r="R73" s="74"/>
      <c r="S73" s="133"/>
      <c r="T73" s="133"/>
      <c r="U73" s="133"/>
      <c r="V73" s="146"/>
      <c r="W73" s="137"/>
      <c r="X73" s="138"/>
    </row>
    <row r="74" spans="1:24" x14ac:dyDescent="0.2">
      <c r="A74" s="78"/>
      <c r="B74" s="79"/>
      <c r="C74" s="156"/>
      <c r="D74" s="145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9"/>
      <c r="Q74" s="77"/>
      <c r="R74" s="74"/>
      <c r="S74" s="133"/>
      <c r="T74" s="133"/>
      <c r="U74" s="133"/>
      <c r="V74" s="146"/>
      <c r="W74" s="137"/>
      <c r="X74" s="138"/>
    </row>
    <row r="75" spans="1:24" x14ac:dyDescent="0.2">
      <c r="A75" s="78"/>
      <c r="B75" s="144"/>
      <c r="C75" s="79"/>
      <c r="D75" s="145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9"/>
      <c r="Q75" s="77"/>
      <c r="R75" s="74"/>
      <c r="S75" s="133"/>
      <c r="T75" s="133"/>
      <c r="U75" s="133"/>
      <c r="V75" s="146"/>
      <c r="W75" s="137"/>
      <c r="X75" s="138"/>
    </row>
    <row r="76" spans="1:24" x14ac:dyDescent="0.2">
      <c r="A76" s="78"/>
      <c r="B76" s="144"/>
      <c r="C76" s="79"/>
      <c r="D76" s="145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9"/>
      <c r="Q76" s="77"/>
      <c r="R76" s="74"/>
      <c r="S76" s="133"/>
      <c r="T76" s="133"/>
      <c r="U76" s="133"/>
      <c r="V76" s="146"/>
      <c r="W76" s="137"/>
      <c r="X76" s="138"/>
    </row>
  </sheetData>
  <sortState xmlns:xlrd2="http://schemas.microsoft.com/office/spreadsheetml/2017/richdata2" ref="B10:X60">
    <sortCondition ref="B10:B60"/>
  </sortState>
  <mergeCells count="26">
    <mergeCell ref="A1:O1"/>
    <mergeCell ref="E2:L2"/>
    <mergeCell ref="A4:B4"/>
    <mergeCell ref="C4:N4"/>
    <mergeCell ref="S4:V4"/>
    <mergeCell ref="A5:B5"/>
    <mergeCell ref="C5:D5"/>
    <mergeCell ref="E5:L5"/>
    <mergeCell ref="A6:D6"/>
    <mergeCell ref="E6:E7"/>
    <mergeCell ref="F6:F7"/>
    <mergeCell ref="G6:G7"/>
    <mergeCell ref="H6:H7"/>
    <mergeCell ref="I6:I7"/>
    <mergeCell ref="J6:J7"/>
    <mergeCell ref="A8:D8"/>
    <mergeCell ref="Q6:Q7"/>
    <mergeCell ref="R6:R7"/>
    <mergeCell ref="T6:U6"/>
    <mergeCell ref="V6:W6"/>
    <mergeCell ref="K6:K7"/>
    <mergeCell ref="L6:L7"/>
    <mergeCell ref="M6:M7"/>
    <mergeCell ref="N6:N7"/>
    <mergeCell ref="O6:O7"/>
    <mergeCell ref="P6:P7"/>
  </mergeCells>
  <pageMargins left="0.7" right="0.7" top="0.75" bottom="0.75" header="0.3" footer="0.3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F2688-28C7-4E22-979F-36744F922BC1}">
  <dimension ref="A1:I26"/>
  <sheetViews>
    <sheetView tabSelected="1" workbookViewId="0">
      <selection activeCell="A2" sqref="A2"/>
    </sheetView>
  </sheetViews>
  <sheetFormatPr baseColWidth="10" defaultColWidth="11.5" defaultRowHeight="15" x14ac:dyDescent="0.2"/>
  <cols>
    <col min="4" max="4" width="18.5" customWidth="1"/>
    <col min="5" max="5" width="26.5" customWidth="1"/>
    <col min="6" max="6" width="17.33203125" customWidth="1"/>
    <col min="9" max="9" width="20" customWidth="1"/>
  </cols>
  <sheetData>
    <row r="1" spans="1:9" ht="23" x14ac:dyDescent="0.25">
      <c r="A1" s="259" t="s">
        <v>93</v>
      </c>
      <c r="B1" s="260"/>
      <c r="C1" s="260"/>
      <c r="D1" s="260"/>
      <c r="E1" s="260"/>
      <c r="F1" s="260"/>
      <c r="G1" s="260"/>
      <c r="H1" s="260"/>
      <c r="I1" s="261"/>
    </row>
    <row r="2" spans="1:9" x14ac:dyDescent="0.2">
      <c r="A2" s="82"/>
      <c r="B2" s="83"/>
      <c r="C2" s="83"/>
      <c r="D2" s="83"/>
      <c r="E2" s="83"/>
      <c r="F2" s="83"/>
      <c r="G2" s="83"/>
      <c r="H2" s="83"/>
      <c r="I2" s="84"/>
    </row>
    <row r="3" spans="1:9" ht="24" thickBot="1" x14ac:dyDescent="0.3">
      <c r="A3" s="85"/>
      <c r="B3" s="262" t="s">
        <v>66</v>
      </c>
      <c r="C3" s="262"/>
      <c r="D3" s="262"/>
      <c r="E3" s="86"/>
      <c r="F3" s="87"/>
      <c r="G3" s="88"/>
      <c r="H3" s="88"/>
      <c r="I3" s="89"/>
    </row>
    <row r="4" spans="1:9" ht="23" x14ac:dyDescent="0.25">
      <c r="A4" s="90"/>
      <c r="B4" s="19"/>
      <c r="C4" s="19"/>
      <c r="D4" s="19"/>
      <c r="E4" s="19"/>
      <c r="F4" s="19"/>
      <c r="G4" s="19"/>
      <c r="H4" s="19"/>
      <c r="I4" s="91"/>
    </row>
    <row r="5" spans="1:9" ht="18" x14ac:dyDescent="0.2">
      <c r="A5" s="263" t="s">
        <v>90</v>
      </c>
      <c r="B5" s="264"/>
      <c r="C5" s="264"/>
      <c r="D5" s="264"/>
      <c r="E5" s="264"/>
      <c r="F5" s="264" t="s">
        <v>67</v>
      </c>
      <c r="G5" s="264"/>
      <c r="H5" s="265" t="s">
        <v>91</v>
      </c>
      <c r="I5" s="266"/>
    </row>
    <row r="6" spans="1:9" ht="18" x14ac:dyDescent="0.2">
      <c r="A6" s="92"/>
      <c r="B6" s="58"/>
      <c r="C6" s="58"/>
      <c r="D6" s="58"/>
      <c r="E6" s="58"/>
      <c r="F6" s="93"/>
      <c r="G6" s="58"/>
      <c r="H6" s="58"/>
      <c r="I6" s="94"/>
    </row>
    <row r="7" spans="1:9" ht="20" x14ac:dyDescent="0.2">
      <c r="A7" s="267" t="s">
        <v>68</v>
      </c>
      <c r="B7" s="268"/>
      <c r="C7" s="268"/>
      <c r="D7" s="268"/>
      <c r="E7" s="268"/>
      <c r="F7" s="95"/>
      <c r="G7" s="96"/>
      <c r="H7" s="96"/>
      <c r="I7" s="94"/>
    </row>
    <row r="8" spans="1:9" ht="20" customHeight="1" x14ac:dyDescent="0.2">
      <c r="B8" s="93"/>
      <c r="C8" s="213" t="s">
        <v>92</v>
      </c>
      <c r="D8" s="196"/>
      <c r="E8" s="196"/>
      <c r="F8" s="97"/>
      <c r="G8" s="96"/>
      <c r="H8" s="96"/>
      <c r="I8" s="94"/>
    </row>
    <row r="9" spans="1:9" ht="18" x14ac:dyDescent="0.2">
      <c r="A9" s="92" t="s">
        <v>69</v>
      </c>
      <c r="B9" s="98"/>
      <c r="C9" s="269" t="s">
        <v>87</v>
      </c>
      <c r="D9" s="269"/>
      <c r="E9" s="269"/>
      <c r="F9" s="98"/>
      <c r="G9" s="98"/>
      <c r="H9" s="98"/>
      <c r="I9" s="99"/>
    </row>
    <row r="10" spans="1:9" x14ac:dyDescent="0.2">
      <c r="A10" s="100"/>
      <c r="B10" s="19"/>
      <c r="C10" s="19"/>
      <c r="D10" s="19"/>
      <c r="E10" s="19"/>
      <c r="F10" s="19"/>
      <c r="G10" s="19"/>
      <c r="H10" s="19"/>
      <c r="I10" s="91"/>
    </row>
    <row r="11" spans="1:9" x14ac:dyDescent="0.2">
      <c r="A11" s="100"/>
      <c r="B11" s="19"/>
      <c r="C11" s="19"/>
      <c r="D11" s="19"/>
      <c r="E11" s="19"/>
      <c r="F11" s="19"/>
      <c r="G11" s="19"/>
      <c r="H11" s="19"/>
      <c r="I11" s="91"/>
    </row>
    <row r="12" spans="1:9" ht="18" x14ac:dyDescent="0.2">
      <c r="A12" s="270"/>
      <c r="B12" s="271"/>
      <c r="C12" s="271"/>
      <c r="D12" s="271"/>
      <c r="E12" s="271"/>
      <c r="F12" s="272"/>
      <c r="G12" s="101" t="s">
        <v>70</v>
      </c>
      <c r="H12" s="101" t="s">
        <v>71</v>
      </c>
      <c r="I12" s="102" t="s">
        <v>72</v>
      </c>
    </row>
    <row r="13" spans="1:9" ht="18" x14ac:dyDescent="0.2">
      <c r="A13" s="257" t="s">
        <v>73</v>
      </c>
      <c r="B13" s="258"/>
      <c r="C13" s="258"/>
      <c r="D13" s="258"/>
      <c r="E13" s="258"/>
      <c r="F13" s="258"/>
      <c r="G13" s="103">
        <f>'Deltagelse og antall stevner '!F8</f>
        <v>0</v>
      </c>
      <c r="H13" s="197">
        <v>400</v>
      </c>
      <c r="I13" s="104">
        <f>G13*H13</f>
        <v>0</v>
      </c>
    </row>
    <row r="14" spans="1:9" ht="18" x14ac:dyDescent="0.2">
      <c r="A14" s="252" t="s">
        <v>88</v>
      </c>
      <c r="B14" s="253"/>
      <c r="C14" s="253"/>
      <c r="D14" s="253"/>
      <c r="E14" s="253"/>
      <c r="F14" s="254"/>
      <c r="G14" s="103">
        <f>'Deltagelse og antall stevner '!G8</f>
        <v>0</v>
      </c>
      <c r="H14" s="197">
        <v>100</v>
      </c>
      <c r="I14" s="104">
        <f t="shared" ref="I14:I25" si="0">G14*H14</f>
        <v>0</v>
      </c>
    </row>
    <row r="15" spans="1:9" ht="18" x14ac:dyDescent="0.2">
      <c r="A15" s="189" t="s">
        <v>89</v>
      </c>
      <c r="B15" s="190"/>
      <c r="C15" s="190"/>
      <c r="D15" s="190"/>
      <c r="E15" s="190"/>
      <c r="F15" s="191"/>
      <c r="G15" s="103">
        <f>'Deltagelse og antall stevner '!H8</f>
        <v>0</v>
      </c>
      <c r="H15" s="197">
        <v>100</v>
      </c>
      <c r="I15" s="104">
        <f t="shared" si="0"/>
        <v>0</v>
      </c>
    </row>
    <row r="16" spans="1:9" ht="18" x14ac:dyDescent="0.2">
      <c r="A16" s="257" t="s">
        <v>74</v>
      </c>
      <c r="B16" s="258"/>
      <c r="C16" s="258"/>
      <c r="D16" s="258"/>
      <c r="E16" s="258"/>
      <c r="F16" s="258"/>
      <c r="G16" s="103">
        <f>'Deltagelse og antall stevner '!Q8</f>
        <v>0</v>
      </c>
      <c r="H16" s="197">
        <v>100</v>
      </c>
      <c r="I16" s="104">
        <f t="shared" si="0"/>
        <v>0</v>
      </c>
    </row>
    <row r="17" spans="1:9" ht="18" x14ac:dyDescent="0.2">
      <c r="A17" s="257" t="s">
        <v>75</v>
      </c>
      <c r="B17" s="258"/>
      <c r="C17" s="258"/>
      <c r="D17" s="258"/>
      <c r="E17" s="258"/>
      <c r="F17" s="258"/>
      <c r="G17" s="103">
        <f>'Deltagelse og antall stevner '!T8</f>
        <v>0</v>
      </c>
      <c r="H17" s="197">
        <v>85</v>
      </c>
      <c r="I17" s="104">
        <f t="shared" si="0"/>
        <v>0</v>
      </c>
    </row>
    <row r="18" spans="1:9" ht="18" x14ac:dyDescent="0.2">
      <c r="A18" s="189" t="s">
        <v>76</v>
      </c>
      <c r="B18" s="190"/>
      <c r="C18" s="190"/>
      <c r="D18" s="190"/>
      <c r="E18" s="190"/>
      <c r="F18" s="191"/>
      <c r="G18" s="103">
        <f>'Deltagelse og antall stevner '!U8</f>
        <v>0</v>
      </c>
      <c r="H18" s="197">
        <v>85</v>
      </c>
      <c r="I18" s="104">
        <f t="shared" si="0"/>
        <v>0</v>
      </c>
    </row>
    <row r="19" spans="1:9" ht="18" x14ac:dyDescent="0.2">
      <c r="A19" s="249" t="s">
        <v>77</v>
      </c>
      <c r="B19" s="250"/>
      <c r="C19" s="250"/>
      <c r="D19" s="250"/>
      <c r="E19" s="250"/>
      <c r="F19" s="251"/>
      <c r="G19" s="103">
        <f>'Deltagelse og antall stevner '!W8</f>
        <v>0</v>
      </c>
      <c r="H19" s="197">
        <v>180</v>
      </c>
      <c r="I19" s="104">
        <f t="shared" si="0"/>
        <v>0</v>
      </c>
    </row>
    <row r="20" spans="1:9" ht="18" x14ac:dyDescent="0.2">
      <c r="A20" s="249" t="s">
        <v>78</v>
      </c>
      <c r="B20" s="250"/>
      <c r="C20" s="250"/>
      <c r="D20" s="250"/>
      <c r="E20" s="250"/>
      <c r="F20" s="251"/>
      <c r="G20" s="103">
        <f>'Deltagelse og antall stevner '!V8</f>
        <v>0</v>
      </c>
      <c r="H20" s="197">
        <v>225</v>
      </c>
      <c r="I20" s="104">
        <f t="shared" si="0"/>
        <v>0</v>
      </c>
    </row>
    <row r="21" spans="1:9" ht="18" x14ac:dyDescent="0.2">
      <c r="A21" s="189" t="s">
        <v>79</v>
      </c>
      <c r="B21" s="190"/>
      <c r="C21" s="190"/>
      <c r="D21" s="190"/>
      <c r="E21" s="190"/>
      <c r="F21" s="191"/>
      <c r="G21" s="103">
        <f>'Deltagelse og antall stevner '!S8</f>
        <v>0</v>
      </c>
      <c r="H21" s="197">
        <v>200</v>
      </c>
      <c r="I21" s="104"/>
    </row>
    <row r="22" spans="1:9" ht="18" x14ac:dyDescent="0.2">
      <c r="A22" s="252"/>
      <c r="B22" s="253"/>
      <c r="C22" s="253"/>
      <c r="D22" s="253"/>
      <c r="E22" s="253"/>
      <c r="F22" s="254"/>
      <c r="G22" s="103"/>
      <c r="H22" s="197"/>
      <c r="I22" s="104">
        <f t="shared" si="0"/>
        <v>0</v>
      </c>
    </row>
    <row r="23" spans="1:9" ht="18" x14ac:dyDescent="0.2">
      <c r="A23" s="105" t="s">
        <v>80</v>
      </c>
      <c r="B23" s="106"/>
      <c r="C23" s="106"/>
      <c r="D23" s="106"/>
      <c r="E23" s="106"/>
      <c r="F23" s="106"/>
      <c r="G23" s="103">
        <f>'Deltagelse og antall stevner '!M8</f>
        <v>0</v>
      </c>
      <c r="H23" s="198">
        <v>100</v>
      </c>
      <c r="I23" s="104">
        <f t="shared" si="0"/>
        <v>0</v>
      </c>
    </row>
    <row r="24" spans="1:9" ht="18" x14ac:dyDescent="0.2">
      <c r="A24" s="105" t="s">
        <v>81</v>
      </c>
      <c r="B24" s="106"/>
      <c r="C24" s="106"/>
      <c r="D24" s="106"/>
      <c r="E24" s="106"/>
      <c r="F24" s="106"/>
      <c r="G24" s="103">
        <f>'Deltagelse og antall stevner '!N8</f>
        <v>0</v>
      </c>
      <c r="H24" s="198">
        <v>100</v>
      </c>
      <c r="I24" s="104">
        <f t="shared" si="0"/>
        <v>0</v>
      </c>
    </row>
    <row r="25" spans="1:9" ht="18" x14ac:dyDescent="0.2">
      <c r="A25" s="105" t="s">
        <v>82</v>
      </c>
      <c r="B25" s="106"/>
      <c r="C25" s="106"/>
      <c r="D25" s="106"/>
      <c r="E25" s="106"/>
      <c r="F25" s="106"/>
      <c r="G25" s="103">
        <f>'Deltagelse og antall stevner '!O8</f>
        <v>0</v>
      </c>
      <c r="H25" s="198">
        <v>100</v>
      </c>
      <c r="I25" s="104">
        <f t="shared" si="0"/>
        <v>0</v>
      </c>
    </row>
    <row r="26" spans="1:9" ht="19" thickBot="1" x14ac:dyDescent="0.25">
      <c r="A26" s="255" t="s">
        <v>83</v>
      </c>
      <c r="B26" s="256"/>
      <c r="C26" s="256"/>
      <c r="D26" s="256"/>
      <c r="E26" s="256"/>
      <c r="F26" s="256"/>
      <c r="G26" s="107"/>
      <c r="H26" s="108"/>
      <c r="I26" s="185">
        <f>SUM(I13:I25)</f>
        <v>0</v>
      </c>
    </row>
  </sheetData>
  <mergeCells count="16">
    <mergeCell ref="A16:F16"/>
    <mergeCell ref="A7:E7"/>
    <mergeCell ref="C9:E9"/>
    <mergeCell ref="A12:F12"/>
    <mergeCell ref="A13:F13"/>
    <mergeCell ref="A14:F14"/>
    <mergeCell ref="A1:I1"/>
    <mergeCell ref="B3:D3"/>
    <mergeCell ref="A5:E5"/>
    <mergeCell ref="F5:G5"/>
    <mergeCell ref="H5:I5"/>
    <mergeCell ref="A19:F19"/>
    <mergeCell ref="A20:F20"/>
    <mergeCell ref="A22:F22"/>
    <mergeCell ref="A26:F26"/>
    <mergeCell ref="A17:F17"/>
  </mergeCells>
  <hyperlinks>
    <hyperlink ref="C8" r:id="rId1" xr:uid="{BD0107C9-CDB5-4B61-AF32-29F46A7D4C0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Info</vt:lpstr>
      <vt:lpstr>Detaljer om lag </vt:lpstr>
      <vt:lpstr>Deltagelse og antall stevner </vt:lpstr>
      <vt:lpstr>Oppgjørsskjema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Charlotte Dragly</dc:creator>
  <cp:keywords/>
  <dc:description/>
  <cp:lastModifiedBy>mats.oshaug</cp:lastModifiedBy>
  <cp:revision/>
  <cp:lastPrinted>2026-01-29T17:16:41Z</cp:lastPrinted>
  <dcterms:created xsi:type="dcterms:W3CDTF">2024-01-31T07:11:32Z</dcterms:created>
  <dcterms:modified xsi:type="dcterms:W3CDTF">2026-02-24T21:34:34Z</dcterms:modified>
  <cp:category/>
  <cp:contentStatus/>
</cp:coreProperties>
</file>