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åmelding utøvere" sheetId="1" r:id="rId4"/>
    <sheet name="Oppgjørsskjema" sheetId="2" r:id="rId5"/>
  </sheets>
</workbook>
</file>

<file path=xl/sharedStrings.xml><?xml version="1.0" encoding="utf-8"?>
<sst xmlns="http://schemas.openxmlformats.org/spreadsheetml/2006/main" uniqueCount="43">
  <si>
    <t>Krets-Cup 2, Vestfold &amp; Telemark 2023</t>
  </si>
  <si>
    <t>NØTTERØY TURN</t>
  </si>
  <si>
    <t>29.-30. september 2023</t>
  </si>
  <si>
    <t>Klubb:</t>
  </si>
  <si>
    <t>Kontaktperson:</t>
  </si>
  <si>
    <t>Mob:</t>
  </si>
  <si>
    <t>Mail:</t>
  </si>
  <si>
    <t>Navn på Gymnast:</t>
  </si>
  <si>
    <t>Født år</t>
  </si>
  <si>
    <t>Aspirant jenter, 2017-2013</t>
  </si>
  <si>
    <t>Aspirant Gutter, 2017-2013</t>
  </si>
  <si>
    <t>Jenter rekrutt 11, 2012</t>
  </si>
  <si>
    <t>Jenter rekrutt 12, 2011</t>
  </si>
  <si>
    <t>Jenter klasse 1, 2010-2009</t>
  </si>
  <si>
    <t>Jenter klasse 2, 2008-2007</t>
  </si>
  <si>
    <t>Jenter klasse 3, 2006 og eldre</t>
  </si>
  <si>
    <t>Gutter rekrutt, 2012-2011</t>
  </si>
  <si>
    <t>Gutter klasse 1, 2010-2009</t>
  </si>
  <si>
    <t>Gutter klasse 2, 2008-2007</t>
  </si>
  <si>
    <t xml:space="preserve">Gutter klasse 3, 2006 og eldre </t>
  </si>
  <si>
    <t>Junior, FIG.  WAG, 13-15år</t>
  </si>
  <si>
    <t>Senior, FIG.  WAG, 16 år og eldre</t>
  </si>
  <si>
    <t>Eks</t>
  </si>
  <si>
    <t xml:space="preserve">Kari Knutsen </t>
  </si>
  <si>
    <t>X</t>
  </si>
  <si>
    <t xml:space="preserve">Trine </t>
  </si>
  <si>
    <t>Per</t>
  </si>
  <si>
    <t>OPPGJØRSSKJEMA</t>
  </si>
  <si>
    <t>Krets-Cup 2</t>
  </si>
  <si>
    <t>29. + 30. september 2023</t>
  </si>
  <si>
    <t>Antall gymnaster</t>
  </si>
  <si>
    <t>à kroner</t>
  </si>
  <si>
    <t>Sum:</t>
  </si>
  <si>
    <t>Startkontigent jenter</t>
  </si>
  <si>
    <t>Startkontigent gutter</t>
  </si>
  <si>
    <t>Total sum for deltagelse:</t>
  </si>
  <si>
    <t>Påmelding sendes til:</t>
  </si>
  <si>
    <t>sportsligleder@notteroyturn.no</t>
  </si>
  <si>
    <t>Innen 15.september 2023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</si>
  <si>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</si>
  <si>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</si>
  <si>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</si>
  <si>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4"/>
        <rFont val="Times New Roman"/>
      </rPr>
      <t>sportsligleder@notteroyturn.no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</si>
</sst>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0">
    <font>
      <sz val="12"/>
      <color indexed="8"/>
      <name val="Calibri"/>
    </font>
    <font>
      <sz val="12"/>
      <color indexed="8"/>
      <name val="Helvetica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8"/>
      <color indexed="8"/>
      <name val="Verdana"/>
    </font>
    <font>
      <b val="1"/>
      <sz val="14"/>
      <color indexed="8"/>
      <name val="Calibri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4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4"/>
      <color indexed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center"/>
    </xf>
    <xf numFmtId="49" fontId="4" borderId="1" applyNumberFormat="1" applyFont="1" applyFill="0" applyBorder="1" applyAlignment="1" applyProtection="0">
      <alignment horizontal="left" vertical="center"/>
    </xf>
    <xf numFmtId="0" fontId="5" borderId="1" applyNumberFormat="0" applyFont="1" applyFill="0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vertical="bottom"/>
    </xf>
    <xf numFmtId="0" fontId="4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8" fillId="2" borderId="2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right" vertical="bottom"/>
    </xf>
    <xf numFmtId="0" fontId="8" fillId="2" borderId="4" applyNumberFormat="0" applyFont="1" applyFill="1" applyBorder="1" applyAlignment="1" applyProtection="0">
      <alignment horizontal="center" vertical="bottom"/>
    </xf>
    <xf numFmtId="49" fontId="6" fillId="2" borderId="8" applyNumberFormat="1" applyFont="1" applyFill="1" applyBorder="1" applyAlignment="1" applyProtection="0">
      <alignment horizontal="right" vertical="bottom"/>
    </xf>
    <xf numFmtId="0" fontId="8" fillId="2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4" borderId="11" applyNumberFormat="1" applyFont="1" applyFill="0" applyBorder="1" applyAlignment="1" applyProtection="0">
      <alignment horizontal="right" vertical="bottom"/>
    </xf>
    <xf numFmtId="0" fontId="8" fillId="2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9" fillId="2" borderId="13" applyNumberFormat="0" applyFont="1" applyFill="1" applyBorder="1" applyAlignment="1" applyProtection="0">
      <alignment horizontal="left" vertical="top"/>
    </xf>
    <xf numFmtId="49" fontId="6" fillId="2" borderId="13" applyNumberFormat="1" applyFont="1" applyFill="1" applyBorder="1" applyAlignment="1" applyProtection="0">
      <alignment horizontal="left" vertical="center"/>
    </xf>
    <xf numFmtId="49" fontId="6" fillId="2" borderId="13" applyNumberFormat="1" applyFont="1" applyFill="1" applyBorder="1" applyAlignment="1" applyProtection="0">
      <alignment horizontal="center" vertical="center"/>
    </xf>
    <xf numFmtId="49" fontId="10" fillId="2" borderId="13" applyNumberFormat="1" applyFont="1" applyFill="1" applyBorder="1" applyAlignment="1" applyProtection="0">
      <alignment horizontal="center" vertical="center" wrapText="1"/>
    </xf>
    <xf numFmtId="49" fontId="11" fillId="3" borderId="14" applyNumberFormat="1" applyFont="1" applyFill="1" applyBorder="1" applyAlignment="1" applyProtection="0">
      <alignment vertical="center"/>
    </xf>
    <xf numFmtId="49" fontId="12" fillId="3" borderId="14" applyNumberFormat="1" applyFont="1" applyFill="1" applyBorder="1" applyAlignment="1" applyProtection="0">
      <alignment vertical="center"/>
    </xf>
    <xf numFmtId="1" fontId="12" fillId="3" borderId="14" applyNumberFormat="1" applyFont="1" applyFill="1" applyBorder="1" applyAlignment="1" applyProtection="0">
      <alignment horizontal="center" vertical="center"/>
    </xf>
    <xf numFmtId="49" fontId="11" fillId="3" borderId="14" applyNumberFormat="1" applyFont="1" applyFill="1" applyBorder="1" applyAlignment="1" applyProtection="0">
      <alignment horizontal="center" vertical="center"/>
    </xf>
    <xf numFmtId="0" fontId="11" fillId="3" borderId="14" applyNumberFormat="0" applyFont="1" applyFill="1" applyBorder="1" applyAlignment="1" applyProtection="0">
      <alignment horizontal="center" vertical="center"/>
    </xf>
    <xf numFmtId="0" fontId="11" fillId="3" borderId="15" applyNumberFormat="0" applyFont="1" applyFill="1" applyBorder="1" applyAlignment="1" applyProtection="0">
      <alignment vertical="center"/>
    </xf>
    <xf numFmtId="49" fontId="12" fillId="3" borderId="15" applyNumberFormat="1" applyFont="1" applyFill="1" applyBorder="1" applyAlignment="1" applyProtection="0">
      <alignment vertical="center"/>
    </xf>
    <xf numFmtId="1" fontId="12" fillId="3" borderId="15" applyNumberFormat="1" applyFont="1" applyFill="1" applyBorder="1" applyAlignment="1" applyProtection="0">
      <alignment horizontal="center" vertical="center"/>
    </xf>
    <xf numFmtId="0" fontId="11" fillId="3" borderId="15" applyNumberFormat="0" applyFont="1" applyFill="1" applyBorder="1" applyAlignment="1" applyProtection="0">
      <alignment horizontal="center" vertical="center"/>
    </xf>
    <xf numFmtId="49" fontId="11" fillId="3" borderId="15" applyNumberFormat="1" applyFont="1" applyFill="1" applyBorder="1" applyAlignment="1" applyProtection="0">
      <alignment horizontal="center" vertical="center"/>
    </xf>
    <xf numFmtId="0" fontId="11" fillId="3" borderId="16" applyNumberFormat="0" applyFont="1" applyFill="1" applyBorder="1" applyAlignment="1" applyProtection="0">
      <alignment vertical="center"/>
    </xf>
    <xf numFmtId="49" fontId="12" fillId="3" borderId="16" applyNumberFormat="1" applyFont="1" applyFill="1" applyBorder="1" applyAlignment="1" applyProtection="0">
      <alignment vertical="center"/>
    </xf>
    <xf numFmtId="1" fontId="12" fillId="3" borderId="16" applyNumberFormat="1" applyFont="1" applyFill="1" applyBorder="1" applyAlignment="1" applyProtection="0">
      <alignment horizontal="center" vertical="center"/>
    </xf>
    <xf numFmtId="0" fontId="11" fillId="3" borderId="16" applyNumberFormat="0" applyFont="1" applyFill="1" applyBorder="1" applyAlignment="1" applyProtection="0">
      <alignment horizontal="center" vertical="center"/>
    </xf>
    <xf numFmtId="49" fontId="11" fillId="3" borderId="16" applyNumberFormat="1" applyFont="1" applyFill="1" applyBorder="1" applyAlignment="1" applyProtection="0">
      <alignment horizontal="center" vertical="center"/>
    </xf>
    <xf numFmtId="0" fontId="7" fillId="2" borderId="17" applyNumberFormat="1" applyFont="1" applyFill="1" applyBorder="1" applyAlignment="1" applyProtection="0">
      <alignment horizontal="center" vertical="center"/>
    </xf>
    <xf numFmtId="0" fontId="12" fillId="2" borderId="17" applyNumberFormat="0" applyFont="1" applyFill="1" applyBorder="1" applyAlignment="1" applyProtection="0">
      <alignment vertical="center"/>
    </xf>
    <xf numFmtId="1" fontId="12" fillId="2" borderId="17" applyNumberFormat="1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horizontal="center" vertical="center"/>
    </xf>
    <xf numFmtId="0" fontId="12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3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left" vertical="center"/>
    </xf>
    <xf numFmtId="49" fontId="4" borderId="18" applyNumberFormat="1" applyFont="1" applyFill="0" applyBorder="1" applyAlignment="1" applyProtection="0">
      <alignment horizontal="left" vertical="center"/>
    </xf>
    <xf numFmtId="49" fontId="7" fillId="2" borderId="19" applyNumberFormat="1" applyFont="1" applyFill="1" applyBorder="1" applyAlignment="1" applyProtection="0">
      <alignment horizontal="right" vertical="bottom"/>
    </xf>
    <xf numFmtId="0" fontId="11" borderId="20" applyNumberFormat="0" applyFont="1" applyFill="0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16" fillId="2" borderId="7" applyNumberFormat="1" applyFont="1" applyFill="1" applyBorder="1" applyAlignment="1" applyProtection="0">
      <alignment horizontal="right" vertical="bottom"/>
    </xf>
    <xf numFmtId="0" fontId="12" fillId="2" borderId="21" applyNumberFormat="0" applyFont="1" applyFill="1" applyBorder="1" applyAlignment="1" applyProtection="0">
      <alignment horizontal="center" vertical="bottom"/>
    </xf>
    <xf numFmtId="0" fontId="11" borderId="21" applyNumberFormat="0" applyFont="1" applyFill="0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vertical="bottom"/>
    </xf>
    <xf numFmtId="49" fontId="7" fillId="2" borderId="8" applyNumberFormat="1" applyFont="1" applyFill="1" applyBorder="1" applyAlignment="1" applyProtection="0">
      <alignment horizontal="right" vertical="bottom"/>
    </xf>
    <xf numFmtId="0" fontId="12" fillId="2" borderId="22" applyNumberFormat="0" applyFont="1" applyFill="1" applyBorder="1" applyAlignment="1" applyProtection="0">
      <alignment horizontal="left" vertical="bottom"/>
    </xf>
    <xf numFmtId="0" fontId="18" fillId="2" borderId="1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6" borderId="5" applyNumberFormat="1" applyFont="1" applyFill="0" applyBorder="1" applyAlignment="1" applyProtection="0">
      <alignment horizontal="right"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19" fillId="2" borderId="13" applyNumberFormat="0" applyFont="1" applyFill="1" applyBorder="1" applyAlignment="1" applyProtection="0">
      <alignment horizontal="left" vertical="center"/>
    </xf>
    <xf numFmtId="49" fontId="19" fillId="2" borderId="13" applyNumberFormat="1" applyFont="1" applyFill="1" applyBorder="1" applyAlignment="1" applyProtection="0">
      <alignment horizontal="left" vertical="center" wrapText="1"/>
    </xf>
    <xf numFmtId="0" fontId="19" fillId="2" borderId="13" applyNumberFormat="0" applyFont="1" applyFill="1" applyBorder="1" applyAlignment="1" applyProtection="0">
      <alignment horizontal="left" vertical="center" wrapText="1"/>
    </xf>
    <xf numFmtId="49" fontId="19" fillId="2" borderId="13" applyNumberFormat="1" applyFont="1" applyFill="1" applyBorder="1" applyAlignment="1" applyProtection="0">
      <alignment horizontal="left" vertical="center"/>
    </xf>
    <xf numFmtId="49" fontId="20" fillId="2" borderId="26" applyNumberFormat="1" applyFont="1" applyFill="1" applyBorder="1" applyAlignment="1" applyProtection="0">
      <alignment vertical="bottom"/>
    </xf>
    <xf numFmtId="0" fontId="21" fillId="2" borderId="26" applyNumberFormat="1" applyFont="1" applyFill="1" applyBorder="1" applyAlignment="1" applyProtection="0">
      <alignment horizontal="center" vertical="bottom"/>
    </xf>
    <xf numFmtId="0" fontId="20" fillId="4" borderId="26" applyNumberFormat="0" applyFont="1" applyFill="1" applyBorder="1" applyAlignment="1" applyProtection="0">
      <alignment horizontal="center" vertical="bottom"/>
    </xf>
    <xf numFmtId="59" fontId="20" fillId="2" borderId="26" applyNumberFormat="1" applyFont="1" applyFill="1" applyBorder="1" applyAlignment="1" applyProtection="0">
      <alignment horizontal="center" vertical="bottom"/>
    </xf>
    <xf numFmtId="49" fontId="20" fillId="2" borderId="27" applyNumberFormat="1" applyFont="1" applyFill="1" applyBorder="1" applyAlignment="1" applyProtection="0">
      <alignment vertical="bottom"/>
    </xf>
    <xf numFmtId="0" fontId="21" fillId="2" borderId="27" applyNumberFormat="1" applyFont="1" applyFill="1" applyBorder="1" applyAlignment="1" applyProtection="0">
      <alignment horizontal="center" vertical="bottom"/>
    </xf>
    <xf numFmtId="0" fontId="20" fillId="4" borderId="27" applyNumberFormat="0" applyFont="1" applyFill="1" applyBorder="1" applyAlignment="1" applyProtection="0">
      <alignment horizontal="center" vertical="bottom"/>
    </xf>
    <xf numFmtId="59" fontId="20" fillId="2" borderId="27" applyNumberFormat="1" applyFont="1" applyFill="1" applyBorder="1" applyAlignment="1" applyProtection="0">
      <alignment horizontal="center" vertical="bottom"/>
    </xf>
    <xf numFmtId="49" fontId="22" borderId="28" applyNumberFormat="1" applyFont="1" applyFill="0" applyBorder="1" applyAlignment="1" applyProtection="0">
      <alignment vertical="bottom"/>
    </xf>
    <xf numFmtId="0" fontId="22" borderId="29" applyNumberFormat="0" applyFont="1" applyFill="0" applyBorder="1" applyAlignment="1" applyProtection="0">
      <alignment vertical="bottom"/>
    </xf>
    <xf numFmtId="0" fontId="22" borderId="6" applyNumberFormat="0" applyFont="1" applyFill="0" applyBorder="1" applyAlignment="1" applyProtection="0">
      <alignment vertical="bottom"/>
    </xf>
    <xf numFmtId="0" fontId="22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22" borderId="1" applyNumberFormat="0" applyFont="1" applyFill="0" applyBorder="1" applyAlignment="1" applyProtection="0">
      <alignment vertical="bottom"/>
    </xf>
    <xf numFmtId="0" fontId="22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22" borderId="4" applyNumberFormat="0" applyFont="1" applyFill="0" applyBorder="1" applyAlignment="1" applyProtection="0">
      <alignment vertical="bottom"/>
    </xf>
    <xf numFmtId="0" fontId="20" fillId="2" borderId="4" applyNumberFormat="0" applyFont="1" applyFill="1" applyBorder="1" applyAlignment="1" applyProtection="0">
      <alignment horizontal="center" vertical="bottom"/>
    </xf>
    <xf numFmtId="0" fontId="21" fillId="2" borderId="36" applyNumberFormat="1" applyFont="1" applyFill="1" applyBorder="1" applyAlignment="1" applyProtection="0">
      <alignment horizontal="center" vertical="bottom"/>
    </xf>
    <xf numFmtId="0" fontId="18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23" fillId="2" borderId="1" applyNumberFormat="1" applyFont="1" applyFill="1" applyBorder="1" applyAlignment="1" applyProtection="0">
      <alignment vertical="bottom"/>
    </xf>
    <xf numFmtId="49" fontId="24" fillId="2" borderId="1" applyNumberFormat="1" applyFont="1" applyFill="1" applyBorder="1" applyAlignment="1" applyProtection="0">
      <alignment vertical="bottom"/>
    </xf>
    <xf numFmtId="0" fontId="18" fillId="2" borderId="1" applyNumberFormat="0" applyFont="1" applyFill="1" applyBorder="1" applyAlignment="1" applyProtection="0">
      <alignment vertical="bottom"/>
    </xf>
    <xf numFmtId="0" fontId="18" fillId="2" borderId="1" applyNumberFormat="0" applyFont="1" applyFill="1" applyBorder="1" applyAlignment="1" applyProtection="0">
      <alignment horizontal="left" vertical="bottom"/>
    </xf>
    <xf numFmtId="0" fontId="18" fillId="2" borderId="1" applyNumberFormat="0" applyFont="1" applyFill="1" applyBorder="1" applyAlignment="1" applyProtection="0">
      <alignment horizontal="center" vertical="bottom"/>
    </xf>
    <xf numFmtId="49" fontId="25" fillId="2" borderId="1" applyNumberFormat="1" applyFont="1" applyFill="1" applyBorder="1" applyAlignment="1" applyProtection="0">
      <alignment vertical="bottom"/>
    </xf>
    <xf numFmtId="0" fontId="26" fillId="2" borderId="1" applyNumberFormat="0" applyFont="1" applyFill="1" applyBorder="1" applyAlignment="1" applyProtection="0">
      <alignment horizontal="left" vertical="bottom"/>
    </xf>
    <xf numFmtId="0" fontId="27" fillId="2" borderId="1" applyNumberFormat="0" applyFont="1" applyFill="1" applyBorder="1" applyAlignment="1" applyProtection="0">
      <alignment vertical="bottom"/>
    </xf>
    <xf numFmtId="0" fontId="28" fillId="2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2" fillId="2" borderId="20" applyNumberFormat="1" applyFont="1" applyFill="1" applyBorder="1" applyAlignment="1" applyProtection="0">
      <alignment horizontal="left" vertical="bottom"/>
    </xf>
    <xf numFmtId="0" fontId="12" fillId="2" borderId="22" applyNumberFormat="1" applyFont="1" applyFill="1" applyBorder="1" applyAlignment="1" applyProtection="0">
      <alignment horizontal="left" vertical="bottom"/>
    </xf>
    <xf numFmtId="49" fontId="12" fillId="2" borderId="2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feed4"/>
      <rgbColor rgb="ff515151"/>
      <rgbColor rgb="ffaaaaaa"/>
      <rgbColor rgb="fff24a47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12</xdr:col>
      <xdr:colOff>1092034</xdr:colOff>
      <xdr:row>0</xdr:row>
      <xdr:rowOff>0</xdr:rowOff>
    </xdr:from>
    <xdr:to>
      <xdr:col>15</xdr:col>
      <xdr:colOff>912560</xdr:colOff>
      <xdr:row>8</xdr:row>
      <xdr:rowOff>31673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15290634" y="-324223"/>
          <a:ext cx="3135227" cy="3097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551322</xdr:colOff>
      <xdr:row>0</xdr:row>
      <xdr:rowOff>0</xdr:rowOff>
    </xdr:from>
    <xdr:to>
      <xdr:col>5</xdr:col>
      <xdr:colOff>23478</xdr:colOff>
      <xdr:row>5</xdr:row>
      <xdr:rowOff>81612</xdr:rowOff>
    </xdr:to>
    <xdr:pic>
      <xdr:nvPicPr>
        <xdr:cNvPr id="4" name="image1.png" descr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5212222" y="-246023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P53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1" customWidth="1"/>
    <col min="2" max="2" width="39.6562" style="1" customWidth="1"/>
    <col min="3" max="3" width="12.3516" style="1" customWidth="1"/>
    <col min="4" max="4" width="14.2578" style="1" customWidth="1"/>
    <col min="5" max="5" width="14" style="1" customWidth="1"/>
    <col min="6" max="16" width="14.5" style="1" customWidth="1"/>
    <col min="17" max="16384" width="12.8516" style="1" customWidth="1"/>
  </cols>
  <sheetData>
    <row r="1" ht="39.55" customHeight="1">
      <c r="A1" s="2"/>
      <c r="B1" t="s" s="3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.7" customHeight="1">
      <c r="A2" s="2"/>
      <c r="B2" t="s" s="4">
        <v>1</v>
      </c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5.15" customHeight="1">
      <c r="A3" s="5"/>
      <c r="B3" t="s" s="4">
        <v>2</v>
      </c>
      <c r="C3" s="2"/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9" customHeight="1">
      <c r="A4" s="6"/>
      <c r="B4" t="s" s="7">
        <v>3</v>
      </c>
      <c r="C4" s="8"/>
      <c r="D4" s="8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29" customHeight="1">
      <c r="A5" s="9"/>
      <c r="B5" s="10"/>
      <c r="C5" s="11"/>
      <c r="D5" s="11"/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29" customHeight="1">
      <c r="A6" s="12"/>
      <c r="B6" t="s" s="13">
        <v>4</v>
      </c>
      <c r="C6" s="14"/>
      <c r="D6" s="8"/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ht="29" customHeight="1">
      <c r="A7" s="6"/>
      <c r="B7" t="s" s="15">
        <v>5</v>
      </c>
      <c r="C7" s="16"/>
      <c r="D7" s="17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ht="29" customHeight="1">
      <c r="A8" s="2"/>
      <c r="B8" t="s" s="18">
        <v>6</v>
      </c>
      <c r="C8" s="19"/>
      <c r="D8" s="17"/>
      <c r="E8" s="17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ht="19.45" customHeight="1">
      <c r="A9" s="8"/>
      <c r="B9" s="20"/>
      <c r="C9" s="17"/>
      <c r="D9" s="17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98.1" customHeight="1">
      <c r="A10" s="21"/>
      <c r="B10" t="s" s="22">
        <v>7</v>
      </c>
      <c r="C10" t="s" s="23">
        <v>8</v>
      </c>
      <c r="D10" t="s" s="24">
        <v>9</v>
      </c>
      <c r="E10" t="s" s="24">
        <v>10</v>
      </c>
      <c r="F10" t="s" s="24">
        <v>11</v>
      </c>
      <c r="G10" t="s" s="24">
        <v>12</v>
      </c>
      <c r="H10" t="s" s="24">
        <v>13</v>
      </c>
      <c r="I10" t="s" s="24">
        <v>14</v>
      </c>
      <c r="J10" t="s" s="24">
        <v>15</v>
      </c>
      <c r="K10" t="s" s="24">
        <v>16</v>
      </c>
      <c r="L10" t="s" s="24">
        <v>17</v>
      </c>
      <c r="M10" t="s" s="24">
        <v>18</v>
      </c>
      <c r="N10" t="s" s="24">
        <v>19</v>
      </c>
      <c r="O10" t="s" s="24">
        <v>20</v>
      </c>
      <c r="P10" t="s" s="24">
        <v>21</v>
      </c>
    </row>
    <row r="11" ht="35" customHeight="1">
      <c r="A11" t="s" s="25">
        <v>22</v>
      </c>
      <c r="B11" t="s" s="26">
        <v>23</v>
      </c>
      <c r="C11" s="27">
        <v>2014</v>
      </c>
      <c r="D11" t="s" s="28">
        <v>24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ht="35" customHeight="1">
      <c r="A12" s="30"/>
      <c r="B12" t="s" s="31">
        <v>25</v>
      </c>
      <c r="C12" s="32">
        <v>2008</v>
      </c>
      <c r="D12" s="33"/>
      <c r="E12" s="33"/>
      <c r="F12" s="33"/>
      <c r="G12" s="33"/>
      <c r="H12" s="33"/>
      <c r="I12" t="s" s="34">
        <v>24</v>
      </c>
      <c r="J12" s="33"/>
      <c r="K12" s="33"/>
      <c r="L12" s="33"/>
      <c r="M12" s="33"/>
      <c r="N12" s="33"/>
      <c r="O12" s="33"/>
      <c r="P12" s="33"/>
    </row>
    <row r="13" ht="35" customHeight="1">
      <c r="A13" s="35"/>
      <c r="B13" t="s" s="36">
        <v>26</v>
      </c>
      <c r="C13" s="37">
        <v>2006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t="s" s="39">
        <v>24</v>
      </c>
      <c r="O13" s="38"/>
      <c r="P13" s="38"/>
    </row>
    <row r="14" ht="35" customHeight="1">
      <c r="A14" s="40">
        <v>1</v>
      </c>
      <c r="B14" s="4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ht="35" customHeight="1">
      <c r="A15" s="40">
        <v>2</v>
      </c>
      <c r="B15" s="41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ht="35" customHeight="1">
      <c r="A16" s="40">
        <v>3</v>
      </c>
      <c r="B16" s="41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ht="35" customHeight="1">
      <c r="A17" s="40">
        <v>4</v>
      </c>
      <c r="B17" s="41"/>
      <c r="C17" s="4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ht="35" customHeight="1">
      <c r="A18" s="40">
        <v>5</v>
      </c>
      <c r="B18" s="41"/>
      <c r="C18" s="44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ht="35" customHeight="1">
      <c r="A19" s="40">
        <v>6</v>
      </c>
      <c r="B19" s="41"/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ht="35" customHeight="1">
      <c r="A20" s="40">
        <v>7</v>
      </c>
      <c r="B20" s="41"/>
      <c r="C20" s="44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ht="35" customHeight="1">
      <c r="A21" s="40">
        <v>8</v>
      </c>
      <c r="B21" s="41"/>
      <c r="C21" s="4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ht="35" customHeight="1">
      <c r="A22" s="40">
        <v>9</v>
      </c>
      <c r="B22" s="41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ht="35" customHeight="1">
      <c r="A23" s="40">
        <v>10</v>
      </c>
      <c r="B23" s="41"/>
      <c r="C23" s="4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ht="35" customHeight="1">
      <c r="A24" s="40">
        <v>11</v>
      </c>
      <c r="B24" s="41"/>
      <c r="C24" s="4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ht="35" customHeight="1">
      <c r="A25" s="40">
        <v>12</v>
      </c>
      <c r="B25" s="41"/>
      <c r="C25" s="44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ht="35" customHeight="1">
      <c r="A26" s="40">
        <v>13</v>
      </c>
      <c r="B26" s="41"/>
      <c r="C26" s="44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ht="35" customHeight="1">
      <c r="A27" s="40">
        <v>14</v>
      </c>
      <c r="B27" s="41"/>
      <c r="C27" s="4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ht="35" customHeight="1">
      <c r="A28" s="40">
        <v>15</v>
      </c>
      <c r="B28" s="41"/>
      <c r="C28" s="4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ht="35" customHeight="1">
      <c r="A29" s="40">
        <v>16</v>
      </c>
      <c r="B29" s="41"/>
      <c r="C29" s="4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ht="35" customHeight="1">
      <c r="A30" s="40">
        <v>17</v>
      </c>
      <c r="B30" s="41"/>
      <c r="C30" s="4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ht="35" customHeight="1">
      <c r="A31" s="40">
        <v>18</v>
      </c>
      <c r="B31" s="41"/>
      <c r="C31" s="4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ht="35" customHeight="1">
      <c r="A32" s="40">
        <v>19</v>
      </c>
      <c r="B32" s="41"/>
      <c r="C32" s="4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ht="35" customHeight="1">
      <c r="A33" s="40">
        <v>20</v>
      </c>
      <c r="B33" s="41"/>
      <c r="C33" s="4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ht="35" customHeight="1">
      <c r="A34" s="40">
        <v>21</v>
      </c>
      <c r="B34" s="41"/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ht="35" customHeight="1">
      <c r="A35" s="40">
        <v>22</v>
      </c>
      <c r="B35" s="41"/>
      <c r="C35" s="4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ht="35" customHeight="1">
      <c r="A36" s="40">
        <v>23</v>
      </c>
      <c r="B36" s="41"/>
      <c r="C36" s="4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ht="35" customHeight="1">
      <c r="A37" s="40">
        <v>24</v>
      </c>
      <c r="B37" s="41"/>
      <c r="C37" s="4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ht="35" customHeight="1">
      <c r="A38" s="40">
        <v>25</v>
      </c>
      <c r="B38" s="41"/>
      <c r="C38" s="4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ht="35" customHeight="1">
      <c r="A39" s="40">
        <v>26</v>
      </c>
      <c r="B39" s="41"/>
      <c r="C39" s="4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ht="35" customHeight="1">
      <c r="A40" s="40">
        <v>27</v>
      </c>
      <c r="B40" s="41"/>
      <c r="C40" s="4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ht="35" customHeight="1">
      <c r="A41" s="40">
        <v>28</v>
      </c>
      <c r="B41" s="41"/>
      <c r="C41" s="4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ht="35" customHeight="1">
      <c r="A42" s="40">
        <v>29</v>
      </c>
      <c r="B42" s="41"/>
      <c r="C42" s="4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ht="35" customHeight="1">
      <c r="A43" s="40">
        <v>30</v>
      </c>
      <c r="B43" s="41"/>
      <c r="C43" s="4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ht="35" customHeight="1">
      <c r="A44" s="40">
        <v>31</v>
      </c>
      <c r="B44" s="41"/>
      <c r="C44" s="4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ht="35" customHeight="1">
      <c r="A45" s="40">
        <v>32</v>
      </c>
      <c r="B45" s="41"/>
      <c r="C45" s="4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ht="35" customHeight="1">
      <c r="A46" s="40">
        <v>33</v>
      </c>
      <c r="B46" s="41"/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ht="35" customHeight="1">
      <c r="A47" s="40">
        <v>34</v>
      </c>
      <c r="B47" s="41"/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ht="35" customHeight="1">
      <c r="A48" s="40">
        <v>35</v>
      </c>
      <c r="B48" s="41"/>
      <c r="C48" s="4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ht="35" customHeight="1">
      <c r="A49" s="40">
        <v>36</v>
      </c>
      <c r="B49" s="41"/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ht="35" customHeight="1">
      <c r="A50" s="40">
        <v>37</v>
      </c>
      <c r="B50" s="41"/>
      <c r="C50" s="44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ht="35" customHeight="1">
      <c r="A51" s="40">
        <v>38</v>
      </c>
      <c r="B51" s="41"/>
      <c r="C51" s="44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ht="35" customHeight="1">
      <c r="A52" s="40">
        <v>39</v>
      </c>
      <c r="B52" s="41"/>
      <c r="C52" s="44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ht="35" customHeight="1">
      <c r="A53" s="40">
        <v>40</v>
      </c>
      <c r="B53" s="41"/>
      <c r="C53" s="4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</sheetData>
  <pageMargins left="0.787402" right="0.787402" top="1" bottom="1" header="0.5" footer="0.5"/>
  <pageSetup firstPageNumber="1" fitToHeight="1" fitToWidth="1" scale="32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45" customWidth="1"/>
    <col min="2" max="2" width="15.8516" style="45" customWidth="1"/>
    <col min="3" max="3" width="14.1719" style="45" customWidth="1"/>
    <col min="4" max="4" width="12.8516" style="45" customWidth="1"/>
    <col min="5" max="5" width="15" style="45" customWidth="1"/>
    <col min="6" max="16384" width="12.8516" style="45" customWidth="1"/>
  </cols>
  <sheetData>
    <row r="1" ht="22" customHeight="1">
      <c r="A1" t="s" s="46">
        <v>27</v>
      </c>
      <c r="B1" s="2"/>
      <c r="C1" s="2"/>
      <c r="D1" s="2"/>
      <c r="E1" s="2"/>
    </row>
    <row r="2" ht="9" customHeight="1">
      <c r="A2" s="2"/>
      <c r="B2" s="2"/>
      <c r="C2" s="2"/>
      <c r="D2" s="2"/>
      <c r="E2" s="2"/>
    </row>
    <row r="3" ht="35.7" customHeight="1">
      <c r="A3" t="s" s="47">
        <v>28</v>
      </c>
      <c r="B3" s="2"/>
      <c r="C3" s="2"/>
      <c r="D3" s="2"/>
      <c r="E3" s="2"/>
    </row>
    <row r="4" ht="25.15" customHeight="1">
      <c r="A4" t="s" s="4">
        <v>1</v>
      </c>
      <c r="B4" s="2"/>
      <c r="C4" s="2"/>
      <c r="D4" s="2"/>
      <c r="E4" s="2"/>
    </row>
    <row r="5" ht="25.65" customHeight="1">
      <c r="A5" t="s" s="48">
        <v>29</v>
      </c>
      <c r="B5" s="2"/>
      <c r="C5" s="2"/>
      <c r="D5" s="2"/>
      <c r="E5" s="2"/>
    </row>
    <row r="6" ht="26" customHeight="1">
      <c r="A6" t="s" s="49">
        <v>3</v>
      </c>
      <c r="B6" s="50"/>
      <c r="C6" s="50"/>
      <c r="D6" s="51"/>
      <c r="E6" s="52"/>
    </row>
    <row r="7" ht="18" customHeight="1">
      <c r="A7" t="s" s="53">
        <v>4</v>
      </c>
      <c r="B7" s="54"/>
      <c r="C7" s="55"/>
      <c r="D7" s="56"/>
      <c r="E7" s="52"/>
    </row>
    <row r="8" ht="16.5" customHeight="1">
      <c r="A8" t="s" s="57">
        <v>5</v>
      </c>
      <c r="B8" s="58"/>
      <c r="C8" s="55"/>
      <c r="D8" s="59"/>
      <c r="E8" s="60"/>
    </row>
    <row r="9" ht="16.5" customHeight="1">
      <c r="A9" t="s" s="61">
        <v>6</v>
      </c>
      <c r="B9" s="54"/>
      <c r="C9" s="55"/>
      <c r="D9" s="62"/>
      <c r="E9" s="62"/>
    </row>
    <row r="10" ht="14.25" customHeight="1">
      <c r="A10" s="63"/>
      <c r="B10" s="64"/>
      <c r="C10" s="64"/>
      <c r="D10" s="2"/>
      <c r="E10" s="2"/>
    </row>
    <row r="11" ht="16" customHeight="1">
      <c r="A11" s="62"/>
      <c r="B11" s="62"/>
      <c r="C11" s="62"/>
      <c r="D11" s="2"/>
      <c r="E11" s="2"/>
    </row>
    <row r="12" ht="15" customHeight="1">
      <c r="A12" s="2"/>
      <c r="B12" s="2"/>
      <c r="C12" s="2"/>
      <c r="D12" s="2"/>
      <c r="E12" s="2"/>
    </row>
    <row r="13" ht="26.25" customHeight="1">
      <c r="A13" s="2"/>
      <c r="B13" s="2"/>
      <c r="C13" s="2"/>
      <c r="D13" s="2"/>
      <c r="E13" s="2"/>
    </row>
    <row r="14" ht="15" customHeight="1">
      <c r="A14" s="8"/>
      <c r="B14" s="8"/>
      <c r="C14" s="8"/>
      <c r="D14" s="8"/>
      <c r="E14" s="8"/>
    </row>
    <row r="15" ht="58.55" customHeight="1">
      <c r="A15" s="65"/>
      <c r="B15" t="s" s="66">
        <v>30</v>
      </c>
      <c r="C15" s="67"/>
      <c r="D15" t="s" s="68">
        <v>31</v>
      </c>
      <c r="E15" t="s" s="68">
        <v>32</v>
      </c>
    </row>
    <row r="16" ht="31.35" customHeight="1">
      <c r="A16" t="s" s="69">
        <v>33</v>
      </c>
      <c r="B16" s="70">
        <v>0</v>
      </c>
      <c r="C16" s="71"/>
      <c r="D16" s="72">
        <v>400</v>
      </c>
      <c r="E16" s="70">
        <f>(B16*300)</f>
        <v>0</v>
      </c>
    </row>
    <row r="17" ht="30.25" customHeight="1">
      <c r="A17" t="s" s="73">
        <v>34</v>
      </c>
      <c r="B17" s="74">
        <v>0</v>
      </c>
      <c r="C17" s="75"/>
      <c r="D17" s="76">
        <v>400</v>
      </c>
      <c r="E17" s="74">
        <f>(B17*300)</f>
        <v>0</v>
      </c>
    </row>
    <row r="18" ht="13" customHeight="1">
      <c r="A18" t="s" s="77">
        <v>35</v>
      </c>
      <c r="B18" s="78"/>
      <c r="C18" s="79"/>
      <c r="D18" s="79"/>
      <c r="E18" s="80"/>
    </row>
    <row r="19" ht="13" customHeight="1">
      <c r="A19" s="81"/>
      <c r="B19" s="82"/>
      <c r="C19" s="83"/>
      <c r="D19" s="83"/>
      <c r="E19" s="84"/>
    </row>
    <row r="20" ht="16" customHeight="1">
      <c r="A20" s="81"/>
      <c r="B20" s="82"/>
      <c r="C20" s="83"/>
      <c r="D20" s="83"/>
      <c r="E20" s="84"/>
    </row>
    <row r="21" ht="15" customHeight="1">
      <c r="A21" s="81"/>
      <c r="B21" s="82"/>
      <c r="C21" s="83"/>
      <c r="D21" s="83"/>
      <c r="E21" s="84"/>
    </row>
    <row r="22" ht="32.7" customHeight="1">
      <c r="A22" s="85"/>
      <c r="B22" s="86"/>
      <c r="C22" s="87"/>
      <c r="D22" s="88"/>
      <c r="E22" s="89">
        <f>SUM(E16:E21)</f>
        <v>0</v>
      </c>
    </row>
    <row r="23" ht="15" customHeight="1">
      <c r="A23" s="90"/>
      <c r="B23" s="11"/>
      <c r="C23" s="91"/>
      <c r="D23" s="91"/>
      <c r="E23" s="91"/>
    </row>
    <row r="24" ht="29.4" customHeight="1">
      <c r="A24" t="s" s="92">
        <v>36</v>
      </c>
      <c r="B24" s="2"/>
      <c r="C24" s="2"/>
      <c r="D24" s="52"/>
      <c r="E24" s="2"/>
    </row>
    <row r="25" ht="28.65" customHeight="1">
      <c r="A25" t="s" s="93">
        <v>37</v>
      </c>
      <c r="B25" s="52"/>
      <c r="C25" s="2"/>
      <c r="D25" s="52"/>
      <c r="E25" s="52"/>
    </row>
    <row r="26" ht="21" customHeight="1">
      <c r="A26" t="s" s="92">
        <v>38</v>
      </c>
      <c r="B26" s="52"/>
      <c r="C26" s="52"/>
      <c r="D26" s="52"/>
      <c r="E26" s="52"/>
    </row>
    <row r="27" ht="15" customHeight="1">
      <c r="A27" s="94"/>
      <c r="B27" s="95"/>
      <c r="C27" s="52"/>
      <c r="D27" s="52"/>
      <c r="E27" s="2"/>
    </row>
    <row r="28" ht="15" customHeight="1">
      <c r="A28" s="94"/>
      <c r="B28" s="96"/>
      <c r="C28" s="96"/>
      <c r="D28" s="2"/>
      <c r="E28" s="2"/>
    </row>
    <row r="29" ht="15" customHeight="1">
      <c r="A29" t="s" s="97">
        <v>39</v>
      </c>
      <c r="B29" s="98"/>
      <c r="C29" s="52"/>
      <c r="D29" s="2"/>
      <c r="E29" s="5"/>
    </row>
    <row r="30" ht="15" customHeight="1">
      <c r="A30" s="94"/>
      <c r="B30" s="98"/>
      <c r="C30" s="99"/>
      <c r="D30" s="2"/>
      <c r="E30" s="2"/>
    </row>
    <row r="31" ht="15" customHeight="1">
      <c r="A31" s="94"/>
      <c r="B31" s="98"/>
      <c r="C31" s="100"/>
      <c r="D31" s="2"/>
      <c r="E31" s="2"/>
    </row>
    <row r="32" ht="15" customHeight="1">
      <c r="A32" s="101"/>
      <c r="B32" s="2"/>
      <c r="C32" s="2"/>
      <c r="D32" s="2"/>
      <c r="E32" s="2"/>
    </row>
    <row r="33" ht="18" customHeight="1">
      <c r="A33" t="s" s="53">
        <v>40</v>
      </c>
      <c r="B33" t="s" s="102">
        <v>41</v>
      </c>
      <c r="C33" s="50"/>
      <c r="D33" s="2"/>
      <c r="E33" s="2"/>
    </row>
    <row r="34" ht="18" customHeight="1">
      <c r="A34" t="s" s="57">
        <v>5</v>
      </c>
      <c r="B34" s="103">
        <v>93228249</v>
      </c>
      <c r="C34" s="55"/>
      <c r="D34" s="2"/>
      <c r="E34" s="2"/>
    </row>
    <row r="35" ht="18" customHeight="1">
      <c r="A35" t="s" s="61">
        <v>6</v>
      </c>
      <c r="B35" t="s" s="104">
        <v>42</v>
      </c>
      <c r="C35" s="55"/>
      <c r="D35" s="2"/>
      <c r="E35" s="2"/>
    </row>
  </sheetData>
  <mergeCells count="5">
    <mergeCell ref="D6:E6"/>
    <mergeCell ref="D7:E7"/>
    <mergeCell ref="D8:E8"/>
    <mergeCell ref="B18:B22"/>
    <mergeCell ref="A18:A22"/>
  </mergeCells>
  <hyperlinks>
    <hyperlink ref="B35" r:id="rId1" location="" tooltip="" display="sportsligleder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headerFoot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