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usenergy-my.sharepoint.com/personal/ekjonsberg_corvusenergy_com/Documents/Privat/Turn/Sotra Turn arrangementer/Vestlandsmesterskap/"/>
    </mc:Choice>
  </mc:AlternateContent>
  <xr:revisionPtr revIDLastSave="0" documentId="8_{D8D5209C-A56B-410B-B778-F2FEBF77D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L27" i="1" l="1"/>
  <c r="K27" i="1"/>
  <c r="J27" i="1"/>
  <c r="C34" i="1" l="1"/>
</calcChain>
</file>

<file path=xl/sharedStrings.xml><?xml version="1.0" encoding="utf-8"?>
<sst xmlns="http://schemas.openxmlformats.org/spreadsheetml/2006/main" count="27" uniqueCount="27">
  <si>
    <t>Navn</t>
  </si>
  <si>
    <t>Sum</t>
  </si>
  <si>
    <t>Født</t>
  </si>
  <si>
    <t>Klasse</t>
  </si>
  <si>
    <t>Lunsj lørdag</t>
  </si>
  <si>
    <t>Lunsj søndag</t>
  </si>
  <si>
    <t>Lag</t>
  </si>
  <si>
    <t>Allergier</t>
  </si>
  <si>
    <t>Antall</t>
  </si>
  <si>
    <t>Lisensnr.</t>
  </si>
  <si>
    <t>Hyggeaften lørdag</t>
  </si>
  <si>
    <t>Trener</t>
  </si>
  <si>
    <t>Gymnast</t>
  </si>
  <si>
    <t>Mobil</t>
  </si>
  <si>
    <t>Trening fredag</t>
  </si>
  <si>
    <t xml:space="preserve">Klubb: </t>
  </si>
  <si>
    <t>Kontaktperson:</t>
  </si>
  <si>
    <t xml:space="preserve">Epost: </t>
  </si>
  <si>
    <t>Ant lunsj søndag à kr 100,-</t>
  </si>
  <si>
    <t xml:space="preserve">Ant lunsj a kr 100,- </t>
  </si>
  <si>
    <t xml:space="preserve">Påmelding Vestlandmesterskap </t>
  </si>
  <si>
    <t>Sotra 11. og 12. november 2023</t>
  </si>
  <si>
    <t>Ant. Hyggeaften lørdag  à kr. 345-</t>
  </si>
  <si>
    <t>Antall gymnaster à kr. 300,-</t>
  </si>
  <si>
    <t>Antall lag à kr. 300,-</t>
  </si>
  <si>
    <t>Påmeldig sendes Turnarrangement@sotrask.no innen 15. oktober</t>
  </si>
  <si>
    <t>Betaling til konto 3628.07.16450 merkes klubbnavn og prosjekt 5120 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</si>
</sst>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0" fillId="2" borderId="1" xfId="0" applyFill="1" applyBorder="1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0" fillId="3" borderId="0" xfId="0" applyFill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342900</xdr:rowOff>
    </xdr:from>
    <xdr:to>
      <xdr:col>13</xdr:col>
      <xdr:colOff>793115</xdr:colOff>
      <xdr:row>2</xdr:row>
      <xdr:rowOff>250190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53E420B-3217-D942-0DCA-570504381D61}"/>
            </a:ext>
          </a:extLst>
        </xdr:cNvPr>
        <xdr:cNvSpPr/>
      </xdr:nvSpPr>
      <xdr:spPr>
        <a:xfrm>
          <a:off x="9525000" y="342900"/>
          <a:ext cx="745490" cy="74549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 l="9239" r="9239"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nb-N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workbookViewId="0">
      <selection activeCell="S27" sqref="S27"/>
    </sheetView>
  </sheetViews>
  <sheetFormatPr defaultColWidth="11.42578125" defaultRowHeight="15" x14ac:dyDescent="0.25"/>
  <cols>
    <col min="1" max="1" width="9.42578125" customWidth="1"/>
    <col min="2" max="2" width="31" bestFit="1" customWidth="1"/>
    <col min="3" max="3" width="8.7109375" bestFit="1" customWidth="1"/>
    <col min="4" max="4" width="6.85546875" bestFit="1" customWidth="1"/>
    <col min="5" max="5" width="6.42578125" customWidth="1"/>
    <col min="6" max="6" width="9.42578125" customWidth="1"/>
    <col min="7" max="7" width="6.42578125" customWidth="1"/>
    <col min="8" max="8" width="0.140625" hidden="1" customWidth="1"/>
    <col min="9" max="9" width="4.28515625" customWidth="1"/>
    <col min="11" max="11" width="12.28515625" bestFit="1" customWidth="1"/>
    <col min="12" max="12" width="17.28515625" bestFit="1" customWidth="1"/>
    <col min="13" max="13" width="13.85546875" bestFit="1" customWidth="1"/>
    <col min="14" max="14" width="13.7109375" customWidth="1"/>
  </cols>
  <sheetData>
    <row r="1" spans="1:14" s="5" customFormat="1" ht="33" customHeight="1" x14ac:dyDescent="0.35">
      <c r="A1" s="5" t="s">
        <v>20</v>
      </c>
    </row>
    <row r="2" spans="1:14" s="5" customFormat="1" ht="33" customHeight="1" x14ac:dyDescent="0.35">
      <c r="A2" s="5" t="s">
        <v>21</v>
      </c>
    </row>
    <row r="3" spans="1:14" ht="24" customHeight="1" x14ac:dyDescent="0.25">
      <c r="A3" s="6" t="s">
        <v>15</v>
      </c>
      <c r="B3" s="7"/>
      <c r="C3" s="7"/>
      <c r="D3" s="7"/>
      <c r="E3" s="7"/>
      <c r="F3" s="7"/>
      <c r="G3" s="8"/>
      <c r="H3" s="3"/>
    </row>
    <row r="4" spans="1:14" ht="24" customHeight="1" x14ac:dyDescent="0.25">
      <c r="A4" s="6" t="s">
        <v>16</v>
      </c>
      <c r="B4" s="7"/>
      <c r="C4" s="7"/>
      <c r="D4" s="7"/>
      <c r="E4" s="7"/>
      <c r="F4" s="7"/>
      <c r="G4" s="8"/>
      <c r="H4" s="3"/>
    </row>
    <row r="5" spans="1:14" ht="27" customHeight="1" x14ac:dyDescent="0.25">
      <c r="A5" s="22" t="s">
        <v>17</v>
      </c>
      <c r="B5" s="23"/>
      <c r="C5" s="24"/>
      <c r="D5" s="25"/>
      <c r="E5" s="25"/>
      <c r="F5" s="25"/>
      <c r="G5" s="23"/>
    </row>
    <row r="6" spans="1:14" x14ac:dyDescent="0.25">
      <c r="A6" s="1"/>
      <c r="B6" s="1"/>
      <c r="C6" s="1"/>
      <c r="D6" s="1"/>
      <c r="E6" s="1"/>
      <c r="F6" s="1"/>
      <c r="G6" s="1"/>
    </row>
    <row r="7" spans="1:14" x14ac:dyDescent="0.25">
      <c r="A7" s="9" t="s">
        <v>9</v>
      </c>
      <c r="B7" s="9" t="s">
        <v>0</v>
      </c>
      <c r="C7" s="9" t="s">
        <v>12</v>
      </c>
      <c r="D7" s="9" t="s">
        <v>11</v>
      </c>
      <c r="E7" s="9" t="s">
        <v>2</v>
      </c>
      <c r="F7" s="9" t="s">
        <v>13</v>
      </c>
      <c r="G7" s="9" t="s">
        <v>3</v>
      </c>
      <c r="H7" s="10"/>
      <c r="I7" s="9" t="s">
        <v>6</v>
      </c>
      <c r="J7" s="9" t="s">
        <v>4</v>
      </c>
      <c r="K7" s="9" t="s">
        <v>5</v>
      </c>
      <c r="L7" s="9" t="s">
        <v>10</v>
      </c>
      <c r="M7" s="9" t="s">
        <v>14</v>
      </c>
      <c r="N7" s="9" t="s">
        <v>7</v>
      </c>
    </row>
    <row r="8" spans="1:14" x14ac:dyDescent="0.2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I27" s="1"/>
      <c r="J27" s="1">
        <f>SUM(J8:J26)</f>
        <v>0</v>
      </c>
      <c r="K27" s="1">
        <f>SUM(K26)</f>
        <v>0</v>
      </c>
      <c r="L27" s="1">
        <f>SUM(L8:L26)</f>
        <v>0</v>
      </c>
      <c r="M27" s="1"/>
      <c r="N27" s="1"/>
    </row>
    <row r="28" spans="1:14" x14ac:dyDescent="0.25">
      <c r="A28" s="3" t="s">
        <v>8</v>
      </c>
    </row>
    <row r="29" spans="1:14" ht="15.75" thickBot="1" x14ac:dyDescent="0.3">
      <c r="A29" s="2"/>
      <c r="B29" s="1" t="s">
        <v>19</v>
      </c>
      <c r="C29" s="1">
        <f>100 *A29</f>
        <v>0</v>
      </c>
    </row>
    <row r="30" spans="1:14" ht="15.75" x14ac:dyDescent="0.25">
      <c r="A30" s="2"/>
      <c r="B30" s="1" t="s">
        <v>18</v>
      </c>
      <c r="C30" s="1">
        <f>100 *A30</f>
        <v>0</v>
      </c>
      <c r="I30" s="15" t="s">
        <v>25</v>
      </c>
      <c r="J30" s="16"/>
      <c r="K30" s="16"/>
      <c r="L30" s="16"/>
      <c r="M30" s="16"/>
      <c r="N30" s="17"/>
    </row>
    <row r="31" spans="1:14" ht="16.5" thickBot="1" x14ac:dyDescent="0.3">
      <c r="A31" s="1"/>
      <c r="B31" s="1" t="s">
        <v>22</v>
      </c>
      <c r="C31" s="1">
        <f>345 *A31</f>
        <v>0</v>
      </c>
      <c r="I31" s="18" t="s">
        <v>26</v>
      </c>
      <c r="J31" s="19"/>
      <c r="K31" s="19"/>
      <c r="L31" s="19"/>
      <c r="M31" s="20"/>
      <c r="N31" s="21"/>
    </row>
    <row r="32" spans="1:14" ht="15.75" x14ac:dyDescent="0.25">
      <c r="A32" s="1"/>
      <c r="B32" s="1" t="s">
        <v>23</v>
      </c>
      <c r="C32" s="1">
        <f xml:space="preserve"> 300 * A32</f>
        <v>0</v>
      </c>
      <c r="I32" s="11"/>
      <c r="J32" s="12"/>
      <c r="K32" s="12"/>
      <c r="L32" s="12"/>
    </row>
    <row r="33" spans="1:12" ht="15.75" x14ac:dyDescent="0.25">
      <c r="A33" s="1"/>
      <c r="B33" s="1" t="s">
        <v>24</v>
      </c>
      <c r="C33" s="1">
        <f xml:space="preserve"> 300 * A33</f>
        <v>0</v>
      </c>
      <c r="I33" s="11"/>
      <c r="J33" s="12"/>
      <c r="K33" s="12"/>
      <c r="L33" s="12"/>
    </row>
    <row r="34" spans="1:12" x14ac:dyDescent="0.25">
      <c r="A34" s="4"/>
      <c r="B34" s="4" t="s">
        <v>1</v>
      </c>
      <c r="C34" s="4">
        <f>SUM(C29:C33)</f>
        <v>0</v>
      </c>
      <c r="D34" s="3"/>
      <c r="E34" s="3"/>
      <c r="F34" s="3"/>
      <c r="G34" s="3"/>
      <c r="H34" s="3"/>
      <c r="I34" s="13"/>
      <c r="J34" s="14"/>
      <c r="K34" s="14"/>
      <c r="L34" s="14"/>
    </row>
    <row r="35" spans="1:12" x14ac:dyDescent="0.25">
      <c r="E35" s="3"/>
      <c r="F35" s="3"/>
    </row>
    <row r="36" spans="1:12" x14ac:dyDescent="0.25">
      <c r="E36" s="3"/>
      <c r="F36" s="3"/>
    </row>
  </sheetData>
  <mergeCells count="2">
    <mergeCell ref="A5:B5"/>
    <mergeCell ref="C5:G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52313fea-e6f8-48d3-9626-3a0d949660f8"/>
    <ds:schemaRef ds:uri="4573a77d-8678-43bd-90f4-8141ec4efd1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Elisabeth Kjønsberg</cp:lastModifiedBy>
  <cp:lastPrinted>2020-09-17T13:48:20Z</cp:lastPrinted>
  <dcterms:created xsi:type="dcterms:W3CDTF">2015-06-04T16:09:34Z</dcterms:created>
  <dcterms:modified xsi:type="dcterms:W3CDTF">2023-09-23T14:19:21Z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MSIP_Label_b4114459-e220-4ae9-b339-4ebe6008cdd4_Enabled">
    <vt:lpwstr>true</vt:lpwstr>
  </property>
  <property fmtid="{D5CDD505-2E9C-101B-9397-08002B2CF9AE}" pid="4" name="MSIP_Label_b4114459-e220-4ae9-b339-4ebe6008cdd4_SetDate">
    <vt:lpwstr>2022-08-30T09:41:48Z</vt:lpwstr>
  </property>
  <property fmtid="{D5CDD505-2E9C-101B-9397-08002B2CF9AE}" pid="5" name="MSIP_Label_b4114459-e220-4ae9-b339-4ebe6008cdd4_Method">
    <vt:lpwstr>Standard</vt:lpwstr>
  </property>
  <property fmtid="{D5CDD505-2E9C-101B-9397-08002B2CF9AE}" pid="6" name="MSIP_Label_b4114459-e220-4ae9-b339-4ebe6008cdd4_Name">
    <vt:lpwstr>b4114459-e220-4ae9-b339-4ebe6008cdd4</vt:lpwstr>
  </property>
  <property fmtid="{D5CDD505-2E9C-101B-9397-08002B2CF9AE}" pid="7" name="MSIP_Label_b4114459-e220-4ae9-b339-4ebe6008cdd4_SiteId">
    <vt:lpwstr>8482881e-3699-4b3f-b135-cf4800bc1efb</vt:lpwstr>
  </property>
  <property fmtid="{D5CDD505-2E9C-101B-9397-08002B2CF9AE}" pid="8" name="MSIP_Label_b4114459-e220-4ae9-b339-4ebe6008cdd4_ActionId">
    <vt:lpwstr>26c4114c-f73d-45bd-84cf-d8513daefdb5</vt:lpwstr>
  </property>
  <property fmtid="{D5CDD505-2E9C-101B-9397-08002B2CF9AE}" pid="9" name="MSIP_Label_b4114459-e220-4ae9-b339-4ebe6008cdd4_ContentBits">
    <vt:lpwstr>0</vt:lpwstr>
  </property>
</Properties>
</file>