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Nordland/"/>
    </mc:Choice>
  </mc:AlternateContent>
  <xr:revisionPtr revIDLastSave="0" documentId="8_{841939AB-5D91-4395-948B-824EB668ECCF}" xr6:coauthVersionLast="47" xr6:coauthVersionMax="47" xr10:uidLastSave="{00000000-0000-0000-0000-000000000000}"/>
  <bookViews>
    <workbookView xWindow="-28920" yWindow="-1755" windowWidth="29040" windowHeight="15840" activeTab="1" xr2:uid="{00000000-000D-0000-FFFF-FFFF00000000}"/>
  </bookViews>
  <sheets>
    <sheet name="Info" sheetId="5" r:id="rId1"/>
    <sheet name="Detaljer om lag" sheetId="7" r:id="rId2"/>
    <sheet name="Deltakelse og antall stevner" sheetId="2" r:id="rId3"/>
    <sheet name="Oppgjørskjema" sheetId="3" r:id="rId4"/>
  </sheets>
  <definedNames>
    <definedName name="_xlnm.Print_Area" localSheetId="2">'Deltakelse og antall stevner'!$A$1:$AD$79</definedName>
    <definedName name="_xlnm.Print_Area" localSheetId="1">'Detaljer om lag'!$B$2:$C$22</definedName>
    <definedName name="_xlnm.Print_Area" localSheetId="0">Info!$A$1:$H$35</definedName>
    <definedName name="_xlnm.Print_Area" localSheetId="3">Oppgjørskjema!$A$1:$I$25</definedName>
    <definedName name="_xlnm.Print_Titles" localSheetId="2">'Deltakelse og antall stevner'!$6:$8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J8" i="2"/>
  <c r="I8" i="2"/>
  <c r="H8" i="2"/>
  <c r="G8" i="2"/>
  <c r="F8" i="2"/>
  <c r="G13" i="3" s="1"/>
  <c r="G17" i="3"/>
  <c r="G16" i="3"/>
  <c r="Q8" i="2"/>
  <c r="G15" i="3" s="1"/>
  <c r="R8" i="2"/>
  <c r="T8" i="2"/>
  <c r="U8" i="2"/>
  <c r="V8" i="2"/>
  <c r="G19" i="3" s="1"/>
  <c r="W8" i="2"/>
  <c r="G20" i="3" s="1"/>
  <c r="X8" i="2"/>
  <c r="G21" i="3" s="1"/>
  <c r="Y8" i="2"/>
  <c r="G18" i="3" s="1"/>
  <c r="Z8" i="2"/>
  <c r="S8" i="2"/>
  <c r="C4" i="2"/>
  <c r="I17" i="3"/>
  <c r="I19" i="3" l="1"/>
  <c r="I15" i="3"/>
  <c r="I16" i="3"/>
  <c r="I18" i="3"/>
  <c r="I20" i="3"/>
  <c r="I21" i="3"/>
  <c r="I13" i="3"/>
  <c r="G24" i="3"/>
  <c r="I24" i="3" s="1"/>
  <c r="E3" i="3" l="1"/>
  <c r="G14" i="3"/>
  <c r="I14" i="3" s="1"/>
  <c r="AA6" i="2"/>
  <c r="A6" i="2"/>
  <c r="G23" i="3"/>
  <c r="I23" i="3" s="1"/>
  <c r="G22" i="3" l="1"/>
  <c r="I22" i="3" s="1"/>
  <c r="I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E6" authorId="0" shapeId="0" xr:uid="{00000000-0006-0000-0200-000001000000}">
      <text>
        <r>
          <rPr>
            <sz val="8"/>
            <color indexed="9"/>
            <rFont val="Tahoma"/>
            <family val="2"/>
          </rPr>
          <t xml:space="preserve">Antall stevner med dette.
Skriv i det antall stevner deltakern har inkl. dette stevnet. </t>
        </r>
      </text>
    </comment>
    <comment ref="G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H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I6" authorId="0" shapeId="0" xr:uid="{00000000-0006-0000-0200-000004000000}">
      <text>
        <r>
          <rPr>
            <sz val="8"/>
            <color indexed="81"/>
            <rFont val="Tahoma"/>
            <family val="2"/>
          </rPr>
          <t>Bronse tegn deles ut på 2. tellende stevne.</t>
        </r>
      </text>
    </comment>
    <comment ref="J6" authorId="0" shapeId="0" xr:uid="{00000000-0006-0000-0200-000005000000}">
      <text>
        <r>
          <rPr>
            <sz val="8"/>
            <color indexed="81"/>
            <rFont val="Tahoma"/>
            <family val="2"/>
          </rPr>
          <t>Sølv merket deles ut på 4.tellende stevne.</t>
        </r>
      </text>
    </comment>
    <comment ref="K6" authorId="0" shapeId="0" xr:uid="{00000000-0006-0000-0200-000006000000}">
      <text>
        <r>
          <rPr>
            <sz val="8"/>
            <color indexed="81"/>
            <rFont val="Tahoma"/>
            <family val="2"/>
          </rPr>
          <t>Gull merket deles ut på 6 tellende stevne.</t>
        </r>
      </text>
    </comment>
    <comment ref="L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Gull med krans delesut på 7 tellende stevne
</t>
        </r>
      </text>
    </comment>
    <comment ref="M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Plakett 8 år</t>
        </r>
        <r>
          <rPr>
            <sz val="8"/>
            <color indexed="81"/>
            <rFont val="Tahoma"/>
            <family val="2"/>
          </rPr>
          <t xml:space="preserve"> i bronse deles ut på 8 tellende stevne.</t>
        </r>
      </text>
    </comment>
    <comment ref="N6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Plakett 9 år</t>
        </r>
        <r>
          <rPr>
            <sz val="8"/>
            <color indexed="81"/>
            <rFont val="Tahoma"/>
            <family val="2"/>
          </rPr>
          <t xml:space="preserve"> i sølv deles ut på 9 tellende stevne.
</t>
        </r>
      </text>
    </comment>
    <comment ref="O6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Plakett 10 år</t>
        </r>
        <r>
          <rPr>
            <sz val="8"/>
            <color indexed="81"/>
            <rFont val="Tahoma"/>
            <family val="2"/>
          </rPr>
          <t xml:space="preserve"> i gull tildeles på 10 tellende stevne.
</t>
        </r>
      </text>
    </comment>
    <comment ref="D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<sst xmlns="http://schemas.openxmlformats.org/spreadsheetml/2006/main" count="106" uniqueCount="99">
  <si>
    <t xml:space="preserve">Veiledning til påmeldingsskjema </t>
  </si>
  <si>
    <t xml:space="preserve">For sen påmelding medfører tilleggsgebyr på kr 100,-  på stevnekontingenten.  </t>
  </si>
  <si>
    <t xml:space="preserve">Vi kan ikke garantere for nok stevnemedaljer og deltakermedaljer ved etterpåmeldinger. </t>
  </si>
  <si>
    <t>Ark 1:</t>
  </si>
  <si>
    <t>Info</t>
  </si>
  <si>
    <t>Ark 2:</t>
  </si>
  <si>
    <t>Detaljer om påmeldt lag</t>
  </si>
  <si>
    <t>Ark 3 Deltakelse og antall stevner</t>
  </si>
  <si>
    <t xml:space="preserve">For reiseledere og trenere kreves ikke fødselsdato. </t>
  </si>
  <si>
    <r>
      <t xml:space="preserve">All informasjon i feltene antall stevner, bronse, sølv osv merkes med </t>
    </r>
    <r>
      <rPr>
        <sz val="12"/>
        <color rgb="FFFF0000"/>
        <rFont val="Verdana"/>
        <family val="2"/>
      </rPr>
      <t xml:space="preserve">tallet </t>
    </r>
    <r>
      <rPr>
        <b/>
        <sz val="12"/>
        <color rgb="FFFF0000"/>
        <rFont val="Verdana"/>
        <family val="2"/>
      </rPr>
      <t>1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(Ikke kryss eller andre merknader).</t>
    </r>
  </si>
  <si>
    <t>Merk: Skal stevnet været gjeldene for utøver, må stevnekontingenten være utfyllt og betalt</t>
  </si>
  <si>
    <r>
      <t xml:space="preserve">Det samme gjelder her kun </t>
    </r>
    <r>
      <rPr>
        <b/>
        <sz val="12"/>
        <color rgb="FFFF0000"/>
        <rFont val="Verdana"/>
        <family val="2"/>
      </rPr>
      <t>1-</t>
    </r>
    <r>
      <rPr>
        <sz val="12"/>
        <color rgb="FFFF0000"/>
        <rFont val="Verdana"/>
        <family val="2"/>
      </rPr>
      <t xml:space="preserve"> tall</t>
    </r>
    <r>
      <rPr>
        <sz val="12"/>
        <rFont val="Verdana"/>
        <family val="2"/>
      </rPr>
      <t xml:space="preserve"> i rubrikkene som skal telles.</t>
    </r>
  </si>
  <si>
    <t>Ark 4:</t>
  </si>
  <si>
    <t>Oppgjørsskjema</t>
  </si>
  <si>
    <t xml:space="preserve">Her oppsummeres antall deltakere, trenere, ledere og hvor mange som skal overnatte og spise. </t>
  </si>
  <si>
    <t xml:space="preserve">NB! Oppgjørsskjemaet oppdaterer seg selv, dersom formler ikke endres. </t>
  </si>
  <si>
    <t>Detaljer om Påmeldt lag:</t>
  </si>
  <si>
    <t>Foreningens navn:</t>
  </si>
  <si>
    <t>Foreningens postadresse:</t>
  </si>
  <si>
    <t>Foreningens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</si>
  <si>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</si>
  <si>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</si>
  <si>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</si>
  <si>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</si>
  <si>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</si>
  <si>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</si>
  <si>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</si>
  <si>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t>NGTK</t>
  </si>
  <si>
    <t xml:space="preserve">Arrangør:   </t>
  </si>
  <si>
    <t>Foreningens navn</t>
  </si>
  <si>
    <t>Ant. stevner inkl. dette</t>
  </si>
  <si>
    <t>Deltaker</t>
  </si>
  <si>
    <t>Trenere/
Instruktører</t>
  </si>
  <si>
    <t>Reiseledere</t>
  </si>
  <si>
    <t>Pl.8 år</t>
  </si>
  <si>
    <t>Pl.9 år</t>
  </si>
  <si>
    <t>Pl.10 år</t>
  </si>
  <si>
    <t>Merknader ang. medaljer</t>
  </si>
  <si>
    <t>Nr</t>
  </si>
  <si>
    <t>Etternavn</t>
  </si>
  <si>
    <t>Fornavn</t>
  </si>
  <si>
    <t>Merknader/
matallergi</t>
  </si>
  <si>
    <t xml:space="preserve">Sum:    </t>
  </si>
  <si>
    <t>Johansen</t>
  </si>
  <si>
    <t>Jan (eksempel)</t>
  </si>
  <si>
    <t>Har ikke fått bronsemedaljen.</t>
  </si>
  <si>
    <t>Glutenallergi</t>
  </si>
  <si>
    <t xml:space="preserve">Foreningens navn: </t>
  </si>
  <si>
    <t>Skjema sendes ferdig utfylt til:</t>
  </si>
  <si>
    <t>Antall</t>
  </si>
  <si>
    <t>Pris</t>
  </si>
  <si>
    <t>Sum</t>
  </si>
  <si>
    <t>Totalt</t>
  </si>
  <si>
    <t xml:space="preserve">Navn og kontaktinfo fylles ut med fødselsdato og antall stevner medregnet dette stevnet for utøvere og instruktører som ønsker dette som tellende stevne.  </t>
  </si>
  <si>
    <t>Oversikt overnatting,lunsj og middag</t>
  </si>
  <si>
    <t>Fødselsdato</t>
  </si>
  <si>
    <r>
      <t>Kolonnen med</t>
    </r>
    <r>
      <rPr>
        <b/>
        <sz val="12"/>
        <rFont val="Verdana"/>
        <family val="2"/>
      </rPr>
      <t xml:space="preserve"> merknader,  </t>
    </r>
    <r>
      <rPr>
        <sz val="12"/>
        <rFont val="Verdana"/>
        <family val="2"/>
      </rPr>
      <t>kan fylles med beskjeder til krets, arrangør m.m. (Eks.: Skulle hatt bronse i fjor.)
Om noen av gymnastene ønsker å begynne å telle voksenstevner, ta direkte kontakt</t>
    </r>
  </si>
  <si>
    <t>8  års plakett (laget må selv betale for disse)</t>
  </si>
  <si>
    <t>9 års plakett (laget må selv betale for disse)</t>
  </si>
  <si>
    <t>10 års plakett (laget må selv betale for disse)</t>
  </si>
  <si>
    <t>Lunch</t>
  </si>
  <si>
    <t>Etterpåmeldte</t>
  </si>
  <si>
    <t>Forenings oppvisning</t>
  </si>
  <si>
    <r>
      <t>Transportmiddel:</t>
    </r>
    <r>
      <rPr>
        <sz val="10"/>
        <rFont val="Verdana"/>
        <family val="2"/>
      </rPr>
      <t xml:space="preserve"> (Egen buss/privatbil/tog)</t>
    </r>
  </si>
  <si>
    <t>Etter-påmeldte</t>
  </si>
  <si>
    <t>Bronse (2 ÅR)</t>
  </si>
  <si>
    <t>Sølv (4 år)</t>
  </si>
  <si>
    <t>Gull (6 år)</t>
  </si>
  <si>
    <t>Gullkrans (7 år)</t>
  </si>
  <si>
    <t>Frokost</t>
  </si>
  <si>
    <t>Lørdag</t>
  </si>
  <si>
    <t>Søndag</t>
  </si>
  <si>
    <t>Skole-overnatting</t>
  </si>
  <si>
    <t>Deltakereavgift</t>
  </si>
  <si>
    <t>Deltakeravgift trenere/reiseledere</t>
  </si>
  <si>
    <t>Lunsj lørdag</t>
  </si>
  <si>
    <t>Lunsj søndag</t>
  </si>
  <si>
    <t>Kontonummer:</t>
  </si>
  <si>
    <t>Fredag- Lørdag</t>
  </si>
  <si>
    <t>Lørdag- Søndag</t>
  </si>
  <si>
    <t xml:space="preserve">Bankett lørdag </t>
  </si>
  <si>
    <t>Foreningens faktura e-post:</t>
  </si>
  <si>
    <t>Voksen</t>
  </si>
  <si>
    <t>Barn (6-12 år)</t>
  </si>
  <si>
    <t>Bankett voksen</t>
  </si>
  <si>
    <t>Bankett barn</t>
  </si>
  <si>
    <t>arrangør:</t>
  </si>
  <si>
    <r>
      <t>Sum deltageravgift betales innen</t>
    </r>
    <r>
      <rPr>
        <b/>
        <sz val="14"/>
        <color rgb="FFFF0000"/>
        <rFont val="Verdana"/>
        <family val="2"/>
      </rPr>
      <t xml:space="preserve"> 14.04.23 </t>
    </r>
  </si>
  <si>
    <t>4580.11.63398</t>
  </si>
  <si>
    <t>Ballstad gym og turn</t>
  </si>
  <si>
    <t>lisaarctander@hotmail.com</t>
  </si>
  <si>
    <t>Overnatting fredag-lørdag inkl. kvelds fredag og frokost lørdag</t>
  </si>
  <si>
    <t>Overnatting lørdag-søndag inkl.forkost søndag</t>
  </si>
  <si>
    <t>Påmelding Barnekretsturnstevnet 2023 Ballstad</t>
  </si>
  <si>
    <t>Mat og overnatting barnekretsturnstevne 2023</t>
  </si>
  <si>
    <t>Oppgjørsskjema barnekretsturnstevne 2023</t>
  </si>
  <si>
    <t>Påmeldingsfrist er 14. april 2023, betalingsfrist 30. april 2023.</t>
  </si>
  <si>
    <t>Ferdig utfylt skjema sendes Nordland Gymnastikk- og Turnkrets (nordlandGTK@gymogturn.no) og arrangør på (lisaarctander@hotmail.com)</t>
  </si>
  <si>
    <t>Dette påmeldingsskjema består av fire (4) faneark inkludert dette info-arket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</si>
</sst>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4"/>
      <color rgb="FFFF0000"/>
      <name val="Verdana"/>
      <family val="2"/>
    </font>
    <font>
      <b/>
      <sz val="12"/>
      <name val="Verdana"/>
      <family val="2"/>
    </font>
    <font>
      <b/>
      <sz val="18"/>
      <color rgb="FFFF0000"/>
      <name val="Verdana"/>
      <family val="2"/>
    </font>
    <font>
      <b/>
      <sz val="18"/>
      <color rgb="FF00206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u/>
      <sz val="16"/>
      <color theme="10"/>
      <name val="Arial"/>
      <family val="2"/>
    </font>
    <font>
      <sz val="16"/>
      <name val="Verdana"/>
      <family val="2"/>
    </font>
    <font>
      <sz val="11"/>
      <name val="Calibri"/>
      <family val="2"/>
    </font>
    <font>
      <b/>
      <sz val="16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/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" fontId="13" fillId="0" borderId="5" xfId="0" applyNumberFormat="1" applyFont="1" applyBorder="1" applyAlignment="1">
      <alignment horizontal="center"/>
    </xf>
    <xf numFmtId="14" fontId="15" fillId="0" borderId="17" xfId="0" applyNumberFormat="1" applyFont="1" applyBorder="1" applyAlignment="1" applyProtection="1">
      <alignment horizontal="center"/>
      <protection hidden="1"/>
    </xf>
    <xf numFmtId="14" fontId="12" fillId="0" borderId="0" xfId="0" applyNumberFormat="1" applyFont="1"/>
    <xf numFmtId="14" fontId="13" fillId="0" borderId="5" xfId="0" applyNumberFormat="1" applyFont="1" applyBorder="1" applyAlignment="1">
      <alignment horizontal="center"/>
    </xf>
    <xf numFmtId="14" fontId="13" fillId="0" borderId="0" xfId="0" applyNumberFormat="1" applyFont="1"/>
    <xf numFmtId="0" fontId="25" fillId="7" borderId="22" xfId="0" applyFont="1" applyFill="1" applyBorder="1" applyAlignment="1">
      <alignment horizontal="center" vertical="center" wrapText="1"/>
    </xf>
    <xf numFmtId="0" fontId="28" fillId="0" borderId="0" xfId="0" applyFont="1"/>
    <xf numFmtId="0" fontId="14" fillId="0" borderId="0" xfId="0" applyFont="1" applyAlignment="1">
      <alignment vertical="center"/>
    </xf>
    <xf numFmtId="0" fontId="13" fillId="0" borderId="6" xfId="0" applyFont="1" applyBorder="1" applyAlignment="1">
      <alignment horizontal="left"/>
    </xf>
    <xf numFmtId="0" fontId="13" fillId="0" borderId="10" xfId="0" applyFont="1" applyBorder="1"/>
    <xf numFmtId="0" fontId="13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10" xfId="0" applyFont="1" applyBorder="1"/>
    <xf numFmtId="0" fontId="16" fillId="3" borderId="22" xfId="0" applyFont="1" applyFill="1" applyBorder="1" applyAlignment="1">
      <alignment vertical="center"/>
    </xf>
    <xf numFmtId="14" fontId="16" fillId="3" borderId="22" xfId="0" applyNumberFormat="1" applyFont="1" applyFill="1" applyBorder="1" applyAlignment="1">
      <alignment vertical="center"/>
    </xf>
    <xf numFmtId="0" fontId="26" fillId="10" borderId="19" xfId="0" applyFont="1" applyFill="1" applyBorder="1" applyAlignment="1">
      <alignment vertical="center"/>
    </xf>
    <xf numFmtId="0" fontId="21" fillId="0" borderId="0" xfId="0" applyFont="1"/>
    <xf numFmtId="0" fontId="7" fillId="0" borderId="0" xfId="0" applyFont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/>
    <xf numFmtId="0" fontId="6" fillId="8" borderId="18" xfId="0" applyFont="1" applyFill="1" applyBorder="1"/>
    <xf numFmtId="0" fontId="6" fillId="8" borderId="0" xfId="0" applyFont="1" applyFill="1"/>
    <xf numFmtId="0" fontId="6" fillId="8" borderId="10" xfId="0" applyFont="1" applyFill="1" applyBorder="1"/>
    <xf numFmtId="0" fontId="5" fillId="0" borderId="18" xfId="0" applyFont="1" applyBorder="1"/>
    <xf numFmtId="0" fontId="6" fillId="0" borderId="10" xfId="0" applyFont="1" applyBorder="1"/>
    <xf numFmtId="0" fontId="7" fillId="0" borderId="18" xfId="0" applyFont="1" applyBorder="1"/>
    <xf numFmtId="0" fontId="8" fillId="0" borderId="18" xfId="0" applyFont="1" applyBorder="1"/>
    <xf numFmtId="0" fontId="8" fillId="0" borderId="10" xfId="0" applyFont="1" applyBorder="1"/>
    <xf numFmtId="0" fontId="6" fillId="0" borderId="18" xfId="0" applyFont="1" applyBorder="1"/>
    <xf numFmtId="0" fontId="12" fillId="8" borderId="16" xfId="0" applyFont="1" applyFill="1" applyBorder="1" applyAlignment="1">
      <alignment horizontal="center"/>
    </xf>
    <xf numFmtId="0" fontId="12" fillId="8" borderId="16" xfId="0" applyFont="1" applyFill="1" applyBorder="1"/>
    <xf numFmtId="0" fontId="6" fillId="0" borderId="12" xfId="0" applyFont="1" applyBorder="1"/>
    <xf numFmtId="0" fontId="21" fillId="11" borderId="18" xfId="0" applyFont="1" applyFill="1" applyBorder="1"/>
    <xf numFmtId="0" fontId="21" fillId="11" borderId="0" xfId="0" applyFont="1" applyFill="1"/>
    <xf numFmtId="0" fontId="0" fillId="11" borderId="11" xfId="0" applyFill="1" applyBorder="1"/>
    <xf numFmtId="0" fontId="0" fillId="11" borderId="18" xfId="0" applyFill="1" applyBorder="1"/>
    <xf numFmtId="0" fontId="6" fillId="8" borderId="7" xfId="0" applyFont="1" applyFill="1" applyBorder="1"/>
    <xf numFmtId="0" fontId="5" fillId="8" borderId="26" xfId="0" applyFont="1" applyFill="1" applyBorder="1" applyAlignment="1">
      <alignment horizontal="left"/>
    </xf>
    <xf numFmtId="49" fontId="6" fillId="8" borderId="26" xfId="0" applyNumberFormat="1" applyFont="1" applyFill="1" applyBorder="1" applyAlignment="1">
      <alignment horizontal="left"/>
    </xf>
    <xf numFmtId="0" fontId="6" fillId="8" borderId="26" xfId="0" applyFont="1" applyFill="1" applyBorder="1"/>
    <xf numFmtId="0" fontId="6" fillId="8" borderId="8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8" fontId="7" fillId="8" borderId="25" xfId="2" applyNumberFormat="1" applyFont="1" applyFill="1" applyBorder="1" applyAlignment="1">
      <alignment horizontal="right"/>
    </xf>
    <xf numFmtId="169" fontId="12" fillId="0" borderId="5" xfId="3" applyNumberFormat="1" applyFont="1" applyBorder="1"/>
    <xf numFmtId="169" fontId="12" fillId="0" borderId="6" xfId="3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11" fillId="6" borderId="0" xfId="0" applyFont="1" applyFill="1"/>
    <xf numFmtId="0" fontId="29" fillId="6" borderId="0" xfId="0" applyFont="1" applyFill="1" applyAlignment="1">
      <alignment horizontal="left"/>
    </xf>
    <xf numFmtId="166" fontId="10" fillId="6" borderId="0" xfId="0" applyNumberFormat="1" applyFont="1" applyFill="1" applyAlignment="1">
      <alignment horizontal="left"/>
    </xf>
    <xf numFmtId="0" fontId="10" fillId="6" borderId="0" xfId="0" applyFont="1" applyFill="1"/>
    <xf numFmtId="0" fontId="22" fillId="6" borderId="0" xfId="1" applyFill="1" applyBorder="1" applyAlignment="1" applyProtection="1">
      <alignment horizontal="left"/>
    </xf>
    <xf numFmtId="14" fontId="10" fillId="6" borderId="0" xfId="0" applyNumberFormat="1" applyFont="1" applyFill="1" applyAlignment="1">
      <alignment horizontal="left"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left"/>
    </xf>
    <xf numFmtId="167" fontId="10" fillId="6" borderId="0" xfId="0" applyNumberFormat="1" applyFont="1" applyFill="1" applyAlignment="1">
      <alignment horizontal="left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6" fillId="6" borderId="18" xfId="0" applyFont="1" applyFill="1" applyBorder="1"/>
    <xf numFmtId="0" fontId="6" fillId="6" borderId="10" xfId="0" applyFont="1" applyFill="1" applyBorder="1"/>
    <xf numFmtId="0" fontId="9" fillId="0" borderId="18" xfId="0" applyFont="1" applyBorder="1"/>
    <xf numFmtId="0" fontId="9" fillId="0" borderId="10" xfId="0" applyFont="1" applyBorder="1"/>
    <xf numFmtId="0" fontId="9" fillId="6" borderId="18" xfId="0" applyFont="1" applyFill="1" applyBorder="1"/>
    <xf numFmtId="0" fontId="6" fillId="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8" xfId="0" applyFont="1" applyBorder="1"/>
    <xf numFmtId="0" fontId="32" fillId="0" borderId="10" xfId="0" applyFont="1" applyBorder="1"/>
    <xf numFmtId="0" fontId="17" fillId="0" borderId="0" xfId="0" applyFont="1" applyAlignment="1">
      <alignment horizontal="right"/>
    </xf>
    <xf numFmtId="0" fontId="29" fillId="0" borderId="13" xfId="0" applyFont="1" applyBorder="1"/>
    <xf numFmtId="0" fontId="13" fillId="0" borderId="5" xfId="0" applyFont="1" applyBorder="1" applyAlignment="1">
      <alignment horizontal="left"/>
    </xf>
    <xf numFmtId="0" fontId="22" fillId="0" borderId="10" xfId="1" applyFill="1" applyBorder="1" applyAlignment="1" applyProtection="1">
      <alignment horizontal="left"/>
    </xf>
    <xf numFmtId="0" fontId="27" fillId="7" borderId="1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0" fontId="27" fillId="7" borderId="28" xfId="0" applyFont="1" applyFill="1" applyBorder="1" applyAlignment="1">
      <alignment horizontal="center" vertical="center" wrapText="1"/>
    </xf>
    <xf numFmtId="0" fontId="26" fillId="10" borderId="29" xfId="0" applyFont="1" applyFill="1" applyBorder="1" applyAlignment="1">
      <alignment vertical="center"/>
    </xf>
    <xf numFmtId="14" fontId="9" fillId="0" borderId="7" xfId="0" applyNumberFormat="1" applyFont="1" applyBorder="1" applyAlignment="1">
      <alignment horizontal="left" wrapText="1"/>
    </xf>
    <xf numFmtId="0" fontId="12" fillId="11" borderId="12" xfId="0" applyFont="1" applyFill="1" applyBorder="1"/>
    <xf numFmtId="0" fontId="6" fillId="11" borderId="12" xfId="0" applyFont="1" applyFill="1" applyBorder="1"/>
    <xf numFmtId="0" fontId="6" fillId="11" borderId="13" xfId="0" applyFont="1" applyFill="1" applyBorder="1"/>
    <xf numFmtId="0" fontId="34" fillId="11" borderId="0" xfId="0" applyFont="1" applyFill="1"/>
    <xf numFmtId="0" fontId="7" fillId="11" borderId="0" xfId="0" applyFont="1" applyFill="1"/>
    <xf numFmtId="0" fontId="6" fillId="11" borderId="0" xfId="0" applyFont="1" applyFill="1"/>
    <xf numFmtId="0" fontId="6" fillId="11" borderId="10" xfId="0" applyFont="1" applyFill="1" applyBorder="1"/>
    <xf numFmtId="0" fontId="12" fillId="11" borderId="0" xfId="0" applyFont="1" applyFill="1"/>
    <xf numFmtId="0" fontId="8" fillId="11" borderId="0" xfId="0" applyFont="1" applyFill="1"/>
    <xf numFmtId="0" fontId="8" fillId="11" borderId="10" xfId="0" applyFont="1" applyFill="1" applyBorder="1"/>
    <xf numFmtId="0" fontId="32" fillId="11" borderId="0" xfId="0" applyFont="1" applyFill="1"/>
    <xf numFmtId="0" fontId="32" fillId="11" borderId="10" xfId="0" applyFont="1" applyFill="1" applyBorder="1"/>
    <xf numFmtId="0" fontId="27" fillId="7" borderId="14" xfId="0" applyFont="1" applyFill="1" applyBorder="1" applyAlignment="1">
      <alignment wrapText="1"/>
    </xf>
    <xf numFmtId="0" fontId="3" fillId="0" borderId="1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38" fillId="0" borderId="0" xfId="0" applyFont="1"/>
    <xf numFmtId="0" fontId="37" fillId="0" borderId="0" xfId="1" applyFont="1" applyAlignment="1" applyProtection="1">
      <alignment vertical="center"/>
    </xf>
    <xf numFmtId="0" fontId="12" fillId="0" borderId="33" xfId="0" applyFont="1" applyBorder="1"/>
    <xf numFmtId="0" fontId="12" fillId="0" borderId="32" xfId="0" applyFont="1" applyBorder="1"/>
    <xf numFmtId="169" fontId="12" fillId="0" borderId="31" xfId="3" applyNumberFormat="1" applyFont="1" applyBorder="1"/>
    <xf numFmtId="0" fontId="39" fillId="0" borderId="0" xfId="0" applyFont="1" applyAlignment="1">
      <alignment vertical="center"/>
    </xf>
    <xf numFmtId="166" fontId="6" fillId="0" borderId="12" xfId="0" applyNumberFormat="1" applyFont="1" applyBorder="1"/>
    <xf numFmtId="1" fontId="13" fillId="0" borderId="3" xfId="0" applyNumberFormat="1" applyFont="1" applyBorder="1" applyAlignment="1">
      <alignment horizontal="center"/>
    </xf>
    <xf numFmtId="0" fontId="3" fillId="11" borderId="18" xfId="0" applyFont="1" applyFill="1" applyBorder="1"/>
    <xf numFmtId="0" fontId="3" fillId="0" borderId="0" xfId="0" applyFont="1"/>
    <xf numFmtId="166" fontId="11" fillId="13" borderId="15" xfId="0" applyNumberFormat="1" applyFont="1" applyFill="1" applyBorder="1"/>
    <xf numFmtId="0" fontId="6" fillId="13" borderId="0" xfId="0" applyFont="1" applyFill="1"/>
    <xf numFmtId="0" fontId="12" fillId="2" borderId="0" xfId="0" applyFont="1" applyFill="1"/>
    <xf numFmtId="0" fontId="0" fillId="14" borderId="5" xfId="0" applyFill="1" applyBorder="1" applyAlignment="1">
      <alignment horizontal="center"/>
    </xf>
    <xf numFmtId="0" fontId="14" fillId="14" borderId="5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166" fontId="11" fillId="15" borderId="15" xfId="0" applyNumberFormat="1" applyFont="1" applyFill="1" applyBorder="1"/>
    <xf numFmtId="0" fontId="14" fillId="15" borderId="5" xfId="0" applyFont="1" applyFill="1" applyBorder="1" applyAlignment="1">
      <alignment horizontal="center"/>
    </xf>
    <xf numFmtId="0" fontId="28" fillId="7" borderId="17" xfId="0" applyFont="1" applyFill="1" applyBorder="1" applyAlignment="1">
      <alignment horizontal="left" vertical="center"/>
    </xf>
    <xf numFmtId="14" fontId="28" fillId="7" borderId="17" xfId="0" applyNumberFormat="1" applyFont="1" applyFill="1" applyBorder="1" applyAlignment="1">
      <alignment horizontal="left" vertical="center"/>
    </xf>
    <xf numFmtId="0" fontId="27" fillId="7" borderId="14" xfId="0" applyFont="1" applyFill="1" applyBorder="1" applyAlignment="1">
      <alignment vertical="center" wrapText="1"/>
    </xf>
    <xf numFmtId="0" fontId="28" fillId="15" borderId="5" xfId="0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/>
    </xf>
    <xf numFmtId="1" fontId="28" fillId="9" borderId="17" xfId="0" applyNumberFormat="1" applyFont="1" applyFill="1" applyBorder="1" applyAlignment="1">
      <alignment horizontal="center" vertical="center"/>
    </xf>
    <xf numFmtId="1" fontId="28" fillId="9" borderId="3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0" xfId="1" applyFill="1" applyBorder="1" applyAlignment="1" applyProtection="1"/>
    <xf numFmtId="1" fontId="6" fillId="0" borderId="10" xfId="0" applyNumberFormat="1" applyFont="1" applyBorder="1" applyAlignment="1">
      <alignment horizontal="left"/>
    </xf>
    <xf numFmtId="166" fontId="11" fillId="13" borderId="14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8" fillId="9" borderId="17" xfId="0" applyFont="1" applyFill="1" applyBorder="1" applyAlignment="1">
      <alignment horizontal="center" vertical="center"/>
    </xf>
    <xf numFmtId="0" fontId="12" fillId="16" borderId="0" xfId="0" applyFont="1" applyFill="1"/>
    <xf numFmtId="0" fontId="12" fillId="4" borderId="12" xfId="0" applyFont="1" applyFill="1" applyBorder="1" applyAlignment="1">
      <alignment horizontal="left"/>
    </xf>
    <xf numFmtId="0" fontId="6" fillId="4" borderId="0" xfId="0" applyFont="1" applyFill="1"/>
    <xf numFmtId="0" fontId="14" fillId="4" borderId="0" xfId="0" applyFont="1" applyFill="1"/>
    <xf numFmtId="0" fontId="14" fillId="4" borderId="0" xfId="0" applyFont="1" applyFill="1" applyAlignment="1">
      <alignment vertical="center"/>
    </xf>
    <xf numFmtId="0" fontId="28" fillId="4" borderId="0" xfId="0" applyFont="1" applyFill="1"/>
    <xf numFmtId="0" fontId="28" fillId="4" borderId="0" xfId="0" applyFont="1" applyFill="1" applyAlignment="1">
      <alignment vertical="center"/>
    </xf>
    <xf numFmtId="166" fontId="11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left"/>
    </xf>
    <xf numFmtId="166" fontId="11" fillId="13" borderId="23" xfId="0" applyNumberFormat="1" applyFont="1" applyFill="1" applyBorder="1" applyAlignment="1">
      <alignment horizontal="left"/>
    </xf>
    <xf numFmtId="166" fontId="6" fillId="0" borderId="0" xfId="0" applyNumberFormat="1" applyFont="1"/>
    <xf numFmtId="1" fontId="28" fillId="9" borderId="35" xfId="0" applyNumberFormat="1" applyFont="1" applyFill="1" applyBorder="1" applyAlignment="1">
      <alignment horizontal="center" vertical="center"/>
    </xf>
    <xf numFmtId="0" fontId="12" fillId="0" borderId="24" xfId="0" applyFont="1" applyBorder="1"/>
    <xf numFmtId="0" fontId="12" fillId="0" borderId="2" xfId="0" applyFont="1" applyBorder="1"/>
    <xf numFmtId="0" fontId="12" fillId="0" borderId="3" xfId="0" applyFont="1" applyBorder="1"/>
    <xf numFmtId="0" fontId="0" fillId="4" borderId="9" xfId="0" applyFill="1" applyBorder="1" applyAlignment="1">
      <alignment horizontal="center"/>
    </xf>
    <xf numFmtId="0" fontId="12" fillId="2" borderId="1" xfId="0" applyFont="1" applyFill="1" applyBorder="1"/>
    <xf numFmtId="0" fontId="12" fillId="16" borderId="1" xfId="0" applyFont="1" applyFill="1" applyBorder="1"/>
    <xf numFmtId="0" fontId="0" fillId="4" borderId="12" xfId="0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center"/>
    </xf>
    <xf numFmtId="1" fontId="23" fillId="15" borderId="38" xfId="0" applyNumberFormat="1" applyFont="1" applyFill="1" applyBorder="1" applyAlignment="1">
      <alignment horizontal="center"/>
    </xf>
    <xf numFmtId="166" fontId="24" fillId="10" borderId="22" xfId="0" applyNumberFormat="1" applyFont="1" applyFill="1" applyBorder="1" applyAlignment="1" applyProtection="1">
      <alignment horizontal="center" vertical="center"/>
      <protection hidden="1"/>
    </xf>
    <xf numFmtId="0" fontId="16" fillId="10" borderId="2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66" fontId="11" fillId="13" borderId="15" xfId="0" applyNumberFormat="1" applyFont="1" applyFill="1" applyBorder="1" applyAlignment="1">
      <alignment horizontal="left"/>
    </xf>
    <xf numFmtId="1" fontId="28" fillId="9" borderId="39" xfId="0" applyNumberFormat="1" applyFont="1" applyFill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/>
    </xf>
    <xf numFmtId="0" fontId="22" fillId="0" borderId="0" xfId="1" applyBorder="1" applyAlignment="1" applyProtection="1"/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31" xfId="0" applyFont="1" applyBorder="1"/>
    <xf numFmtId="14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0" fontId="14" fillId="15" borderId="31" xfId="0" applyFont="1" applyFill="1" applyBorder="1" applyAlignment="1">
      <alignment horizontal="center"/>
    </xf>
    <xf numFmtId="0" fontId="14" fillId="14" borderId="31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3" fillId="0" borderId="31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0" fontId="13" fillId="0" borderId="43" xfId="0" applyFont="1" applyBorder="1" applyAlignment="1">
      <alignment horizontal="left"/>
    </xf>
    <xf numFmtId="0" fontId="0" fillId="15" borderId="17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12" borderId="0" xfId="0" applyFont="1" applyFill="1"/>
    <xf numFmtId="0" fontId="8" fillId="11" borderId="0" xfId="0" applyFont="1" applyFill="1" applyAlignment="1">
      <alignment horizontal="left" vertical="top" wrapText="1"/>
    </xf>
    <xf numFmtId="0" fontId="32" fillId="11" borderId="0" xfId="0" applyFont="1" applyFill="1" applyAlignment="1">
      <alignment horizontal="left" vertical="top" wrapText="1"/>
    </xf>
    <xf numFmtId="0" fontId="8" fillId="11" borderId="0" xfId="0" applyFont="1" applyFill="1" applyAlignment="1">
      <alignment horizontal="left" wrapText="1"/>
    </xf>
    <xf numFmtId="0" fontId="32" fillId="11" borderId="0" xfId="0" applyFont="1" applyFill="1" applyAlignment="1">
      <alignment horizontal="center" vertical="top" wrapText="1"/>
    </xf>
    <xf numFmtId="0" fontId="8" fillId="11" borderId="0" xfId="0" applyFont="1" applyFill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16" fillId="10" borderId="22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/>
    </xf>
    <xf numFmtId="0" fontId="16" fillId="3" borderId="22" xfId="0" applyFont="1" applyFill="1" applyBorder="1" applyAlignment="1">
      <alignment horizontal="center" textRotation="90" wrapText="1"/>
    </xf>
    <xf numFmtId="0" fontId="14" fillId="3" borderId="22" xfId="0" applyFont="1" applyFill="1" applyBorder="1" applyAlignment="1">
      <alignment horizontal="center" textRotation="90" wrapText="1"/>
    </xf>
    <xf numFmtId="0" fontId="16" fillId="3" borderId="22" xfId="0" applyFont="1" applyFill="1" applyBorder="1" applyAlignment="1">
      <alignment horizontal="center" textRotation="90"/>
    </xf>
    <xf numFmtId="0" fontId="16" fillId="15" borderId="22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166" fontId="11" fillId="13" borderId="15" xfId="0" applyNumberFormat="1" applyFont="1" applyFill="1" applyBorder="1" applyAlignment="1">
      <alignment horizontal="right"/>
    </xf>
    <xf numFmtId="166" fontId="11" fillId="13" borderId="23" xfId="0" applyNumberFormat="1" applyFont="1" applyFill="1" applyBorder="1" applyAlignment="1">
      <alignment horizontal="right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left"/>
    </xf>
    <xf numFmtId="0" fontId="23" fillId="7" borderId="15" xfId="0" applyFont="1" applyFill="1" applyBorder="1" applyAlignment="1">
      <alignment horizontal="left"/>
    </xf>
    <xf numFmtId="0" fontId="23" fillId="7" borderId="23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 vertical="center" wrapText="1"/>
    </xf>
    <xf numFmtId="0" fontId="10" fillId="13" borderId="14" xfId="0" applyFont="1" applyFill="1" applyBorder="1"/>
    <xf numFmtId="0" fontId="29" fillId="13" borderId="23" xfId="0" applyFont="1" applyFill="1" applyBorder="1"/>
    <xf numFmtId="166" fontId="16" fillId="3" borderId="22" xfId="0" applyNumberFormat="1" applyFont="1" applyFill="1" applyBorder="1" applyAlignment="1">
      <alignment horizontal="left" vertical="center"/>
    </xf>
    <xf numFmtId="0" fontId="10" fillId="0" borderId="11" xfId="0" applyFont="1" applyBorder="1"/>
    <xf numFmtId="0" fontId="10" fillId="0" borderId="12" xfId="0" applyFont="1" applyBorder="1"/>
    <xf numFmtId="166" fontId="10" fillId="0" borderId="0" xfId="0" applyNumberFormat="1" applyFont="1" applyAlignment="1">
      <alignment horizontal="left"/>
    </xf>
    <xf numFmtId="166" fontId="11" fillId="13" borderId="14" xfId="0" applyNumberFormat="1" applyFont="1" applyFill="1" applyBorder="1" applyAlignment="1">
      <alignment horizontal="center"/>
    </xf>
    <xf numFmtId="166" fontId="11" fillId="13" borderId="15" xfId="0" applyNumberFormat="1" applyFont="1" applyFill="1" applyBorder="1" applyAlignment="1">
      <alignment horizontal="center"/>
    </xf>
    <xf numFmtId="0" fontId="12" fillId="8" borderId="20" xfId="0" applyFont="1" applyFill="1" applyBorder="1"/>
    <xf numFmtId="0" fontId="12" fillId="8" borderId="9" xfId="0" applyFont="1" applyFill="1" applyBorder="1"/>
    <xf numFmtId="0" fontId="12" fillId="0" borderId="0" xfId="0" applyFont="1"/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5" borderId="2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2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24" xfId="0" applyFont="1" applyBorder="1"/>
    <xf numFmtId="0" fontId="12" fillId="0" borderId="2" xfId="0" applyFont="1" applyBorder="1"/>
    <xf numFmtId="0" fontId="12" fillId="0" borderId="3" xfId="0" applyFont="1" applyBorder="1"/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7" fillId="4" borderId="18" xfId="0" applyFont="1" applyFill="1" applyBorder="1"/>
    <xf numFmtId="0" fontId="7" fillId="4" borderId="0" xfId="0" applyFont="1" applyFill="1"/>
  </cellXfs>
  <cellStyles count="4">
    <cellStyle name="Hyperkobling" xfId="1" builtinId="8"/>
    <cellStyle name="Komma" xfId="3" builtinId="3"/>
    <cellStyle name="Normal" xfId="0" builtinId="0"/>
    <cellStyle name="Valuta" xfId="2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28</xdr:row>
      <xdr:rowOff>180976</xdr:rowOff>
    </xdr:from>
    <xdr:to>
      <xdr:col>7</xdr:col>
      <xdr:colOff>685799</xdr:colOff>
      <xdr:row>33</xdr:row>
      <xdr:rowOff>57150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0" y="6753226"/>
          <a:ext cx="1762124" cy="923924"/>
        </a:xfrm>
        <a:prstGeom prst="rect">
          <a:avLst/>
        </a:prstGeom>
        <a:solidFill>
          <a:srgbClr val="FF0000"/>
        </a:solidFill>
        <a:ln w="9525" cap="rnd" cmpd="thinThick">
          <a:solidFill>
            <a:srgbClr val="2C31FC">
              <a:alpha val="86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OBS!!!</a:t>
          </a:r>
        </a:p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Betalingsfrist </a:t>
          </a:r>
        </a:p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30. april 2023</a:t>
          </a:r>
        </a:p>
      </xdr:txBody>
    </xdr:sp>
    <xdr:clientData/>
  </xdr:twoCellAnchor>
  <xdr:twoCellAnchor>
    <xdr:from>
      <xdr:col>5</xdr:col>
      <xdr:colOff>628650</xdr:colOff>
      <xdr:row>11</xdr:row>
      <xdr:rowOff>247650</xdr:rowOff>
    </xdr:from>
    <xdr:to>
      <xdr:col>7</xdr:col>
      <xdr:colOff>520148</xdr:colOff>
      <xdr:row>14</xdr:row>
      <xdr:rowOff>333375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29475" y="2552700"/>
          <a:ext cx="1986998" cy="914400"/>
        </a:xfrm>
        <a:prstGeom prst="rect">
          <a:avLst/>
        </a:prstGeom>
        <a:solidFill>
          <a:srgbClr val="FF0000"/>
        </a:solidFill>
        <a:ln w="9525" cap="rnd" cmpd="thinThick">
          <a:solidFill>
            <a:srgbClr val="2C31FC">
              <a:alpha val="86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OBS!!!</a:t>
          </a:r>
        </a:p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Påmeldingsfrist </a:t>
          </a:r>
        </a:p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14. april 2023</a:t>
          </a:r>
        </a:p>
      </xdr:txBody>
    </xdr:sp>
    <xdr:clientData/>
  </xdr:twoCellAnchor>
  <xdr:twoCellAnchor editAs="oneCell">
    <xdr:from>
      <xdr:col>5</xdr:col>
      <xdr:colOff>127000</xdr:colOff>
      <xdr:row>2</xdr:row>
      <xdr:rowOff>97118</xdr:rowOff>
    </xdr:from>
    <xdr:to>
      <xdr:col>7</xdr:col>
      <xdr:colOff>582706</xdr:colOff>
      <xdr:row>11</xdr:row>
      <xdr:rowOff>170330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29754F9-007E-C638-CAF3-D3311DE8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765" y="515471"/>
          <a:ext cx="2659529" cy="195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saarctand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44"/>
  <sheetViews>
    <sheetView showGridLines="0" zoomScaleNormal="100" workbookViewId="0">
      <selection activeCell="C32" sqref="C32"/>
    </sheetView>
  </sheetViews>
  <sheetFormatPr baseColWidth="10" defaultColWidth="11.453125" defaultRowHeight="13.5" x14ac:dyDescent="0.3"/>
  <cols>
    <col min="1" max="1" width="2" customWidth="1"/>
    <col min="2" max="2" width="7.453125" style="1" customWidth="1"/>
    <col min="3" max="3" width="15.54296875" style="1" customWidth="1"/>
    <col min="4" max="4" width="62.54296875" style="1" customWidth="1"/>
    <col min="5" max="5" width="11.453125" style="1"/>
    <col min="6" max="6" width="10" style="1" customWidth="1"/>
    <col min="7" max="7" width="21.453125" style="1" customWidth="1"/>
    <col min="8" max="8" width="13.1796875" style="1" customWidth="1"/>
    <col min="9" max="11" width="44.453125" customWidth="1"/>
  </cols>
  <sheetData>
    <row r="1" spans="1:8" ht="8.25" customHeight="1" x14ac:dyDescent="0.35">
      <c r="A1" s="53"/>
      <c r="B1" s="102"/>
      <c r="C1" s="102"/>
      <c r="D1" s="103"/>
      <c r="E1" s="103"/>
      <c r="F1" s="103"/>
      <c r="G1" s="103"/>
      <c r="H1" s="104"/>
    </row>
    <row r="2" spans="1:8" ht="24.75" customHeight="1" x14ac:dyDescent="0.45">
      <c r="A2" s="54"/>
      <c r="B2" s="105" t="s">
        <v>0</v>
      </c>
      <c r="C2" s="106"/>
      <c r="D2" s="107"/>
      <c r="E2" s="107"/>
      <c r="F2" s="107"/>
      <c r="G2" s="107"/>
      <c r="H2" s="108"/>
    </row>
    <row r="3" spans="1:8" ht="16.5" customHeight="1" x14ac:dyDescent="0.35">
      <c r="A3" s="54"/>
      <c r="B3" s="109"/>
      <c r="C3" s="109"/>
      <c r="D3" s="107"/>
      <c r="E3" s="107"/>
      <c r="F3" s="107"/>
      <c r="G3" s="107"/>
      <c r="H3" s="108"/>
    </row>
    <row r="4" spans="1:8" s="30" customFormat="1" ht="16.5" customHeight="1" x14ac:dyDescent="0.35">
      <c r="A4" s="51"/>
      <c r="B4" s="110" t="s">
        <v>98</v>
      </c>
      <c r="C4" s="110"/>
      <c r="D4" s="110"/>
      <c r="E4" s="110"/>
      <c r="F4" s="110"/>
      <c r="G4" s="110"/>
      <c r="H4" s="111"/>
    </row>
    <row r="5" spans="1:8" s="30" customFormat="1" ht="16.5" customHeight="1" x14ac:dyDescent="0.35">
      <c r="A5" s="51"/>
      <c r="B5" s="110"/>
      <c r="C5" s="110"/>
      <c r="D5" s="110"/>
      <c r="E5" s="110"/>
      <c r="F5" s="110"/>
      <c r="G5" s="110"/>
      <c r="H5" s="111"/>
    </row>
    <row r="6" spans="1:8" s="30" customFormat="1" ht="16.5" customHeight="1" x14ac:dyDescent="0.35">
      <c r="A6" s="51"/>
      <c r="B6" s="201" t="s">
        <v>96</v>
      </c>
      <c r="C6" s="201"/>
      <c r="D6" s="201"/>
      <c r="E6" s="110"/>
      <c r="F6" s="110"/>
      <c r="G6" s="110"/>
      <c r="H6" s="111"/>
    </row>
    <row r="7" spans="1:8" s="30" customFormat="1" ht="16.5" customHeight="1" x14ac:dyDescent="0.35">
      <c r="A7" s="51"/>
      <c r="B7" s="110" t="s">
        <v>1</v>
      </c>
      <c r="C7" s="110"/>
      <c r="D7" s="110"/>
      <c r="E7" s="110"/>
      <c r="F7" s="110"/>
      <c r="G7" s="110"/>
      <c r="H7" s="111"/>
    </row>
    <row r="8" spans="1:8" s="30" customFormat="1" ht="16.5" customHeight="1" x14ac:dyDescent="0.35">
      <c r="A8" s="51"/>
      <c r="B8" s="110" t="s">
        <v>2</v>
      </c>
      <c r="C8" s="110"/>
      <c r="D8" s="110"/>
      <c r="E8" s="110"/>
      <c r="F8" s="110"/>
      <c r="G8" s="110"/>
      <c r="H8" s="111"/>
    </row>
    <row r="9" spans="1:8" s="30" customFormat="1" ht="16.5" customHeight="1" x14ac:dyDescent="0.35">
      <c r="A9" s="51"/>
      <c r="B9" s="110"/>
      <c r="C9" s="110"/>
      <c r="D9" s="110"/>
      <c r="E9" s="110"/>
      <c r="F9" s="110"/>
      <c r="G9" s="110"/>
      <c r="H9" s="111"/>
    </row>
    <row r="10" spans="1:8" s="30" customFormat="1" ht="16.5" customHeight="1" x14ac:dyDescent="0.35">
      <c r="A10" s="51"/>
      <c r="B10" s="110"/>
      <c r="C10" s="110"/>
      <c r="D10" s="110"/>
      <c r="E10" s="110"/>
      <c r="F10" s="110"/>
      <c r="G10" s="110"/>
      <c r="H10" s="111"/>
    </row>
    <row r="11" spans="1:8" s="30" customFormat="1" ht="16.5" customHeight="1" x14ac:dyDescent="0.35">
      <c r="A11" s="51"/>
      <c r="B11" s="112" t="s">
        <v>3</v>
      </c>
      <c r="C11" s="112" t="s">
        <v>4</v>
      </c>
      <c r="D11" s="110"/>
      <c r="E11" s="110"/>
      <c r="F11" s="110"/>
      <c r="G11" s="110"/>
      <c r="H11" s="111"/>
    </row>
    <row r="12" spans="1:8" s="30" customFormat="1" ht="24" customHeight="1" x14ac:dyDescent="0.35">
      <c r="A12" s="51"/>
      <c r="B12" s="112" t="s">
        <v>5</v>
      </c>
      <c r="C12" s="112" t="s">
        <v>6</v>
      </c>
      <c r="D12" s="110"/>
      <c r="E12" s="110"/>
      <c r="F12" s="110"/>
      <c r="G12" s="110"/>
      <c r="H12" s="111"/>
    </row>
    <row r="13" spans="1:8" s="30" customFormat="1" ht="27.75" customHeight="1" x14ac:dyDescent="0.35">
      <c r="A13" s="51"/>
      <c r="B13" s="112" t="s">
        <v>7</v>
      </c>
      <c r="C13" s="110"/>
      <c r="D13" s="110"/>
      <c r="E13" s="110"/>
      <c r="F13" s="110"/>
      <c r="G13" s="110"/>
      <c r="H13" s="111"/>
    </row>
    <row r="14" spans="1:8" s="30" customFormat="1" ht="13.5" customHeight="1" x14ac:dyDescent="0.35">
      <c r="A14" s="51"/>
      <c r="B14" s="112"/>
      <c r="C14" s="112"/>
      <c r="D14" s="110"/>
      <c r="E14" s="110"/>
      <c r="F14" s="110"/>
      <c r="G14" s="110"/>
      <c r="H14" s="111"/>
    </row>
    <row r="15" spans="1:8" s="30" customFormat="1" ht="44.25" customHeight="1" x14ac:dyDescent="0.35">
      <c r="A15" s="51"/>
      <c r="B15" s="110"/>
      <c r="C15" s="204" t="s">
        <v>53</v>
      </c>
      <c r="D15" s="204"/>
      <c r="E15" s="204"/>
      <c r="F15" s="110"/>
      <c r="G15" s="110"/>
      <c r="H15" s="111"/>
    </row>
    <row r="16" spans="1:8" s="30" customFormat="1" ht="24" customHeight="1" x14ac:dyDescent="0.35">
      <c r="A16" s="51"/>
      <c r="B16" s="110"/>
      <c r="C16" s="110" t="s">
        <v>8</v>
      </c>
      <c r="D16" s="110"/>
      <c r="E16" s="110"/>
      <c r="F16" s="110"/>
      <c r="G16" s="110"/>
      <c r="H16" s="111"/>
    </row>
    <row r="17" spans="1:8" s="30" customFormat="1" ht="22.5" customHeight="1" x14ac:dyDescent="0.35">
      <c r="A17" s="51"/>
      <c r="B17" s="110"/>
      <c r="C17" s="110" t="s">
        <v>9</v>
      </c>
      <c r="D17" s="110"/>
      <c r="E17" s="110"/>
      <c r="F17" s="110"/>
      <c r="G17" s="110"/>
      <c r="H17" s="111"/>
    </row>
    <row r="18" spans="1:8" s="30" customFormat="1" ht="15" customHeight="1" x14ac:dyDescent="0.35">
      <c r="A18" s="51"/>
      <c r="B18" s="110"/>
      <c r="C18" s="110" t="s">
        <v>10</v>
      </c>
      <c r="D18" s="110"/>
      <c r="E18" s="110"/>
      <c r="F18" s="110"/>
      <c r="G18" s="110"/>
      <c r="H18" s="111"/>
    </row>
    <row r="19" spans="1:8" s="30" customFormat="1" ht="16.5" customHeight="1" x14ac:dyDescent="0.35">
      <c r="A19" s="51"/>
      <c r="B19" s="110"/>
      <c r="C19" s="110"/>
      <c r="D19" s="110"/>
      <c r="E19" s="110"/>
      <c r="F19" s="110"/>
      <c r="G19" s="110"/>
      <c r="H19" s="111"/>
    </row>
    <row r="20" spans="1:8" s="30" customFormat="1" ht="56.5" customHeight="1" x14ac:dyDescent="0.35">
      <c r="A20" s="51"/>
      <c r="B20" s="110"/>
      <c r="C20" s="206" t="s">
        <v>56</v>
      </c>
      <c r="D20" s="206"/>
      <c r="E20" s="206"/>
      <c r="F20" s="206"/>
      <c r="G20" s="206"/>
      <c r="H20" s="207"/>
    </row>
    <row r="21" spans="1:8" s="30" customFormat="1" ht="16.5" customHeight="1" x14ac:dyDescent="0.35">
      <c r="A21" s="51"/>
      <c r="B21" s="110"/>
      <c r="C21" s="110"/>
      <c r="D21" s="110"/>
      <c r="E21" s="110"/>
      <c r="F21" s="110"/>
      <c r="G21" s="110"/>
      <c r="H21" s="111"/>
    </row>
    <row r="22" spans="1:8" s="30" customFormat="1" ht="16.5" customHeight="1" x14ac:dyDescent="0.35">
      <c r="A22" s="51"/>
      <c r="B22" s="112"/>
      <c r="C22" s="112" t="s">
        <v>54</v>
      </c>
      <c r="D22" s="110"/>
      <c r="E22" s="110"/>
      <c r="F22" s="110"/>
      <c r="G22" s="110"/>
      <c r="H22" s="111"/>
    </row>
    <row r="23" spans="1:8" s="30" customFormat="1" ht="16.5" customHeight="1" x14ac:dyDescent="0.35">
      <c r="A23" s="51"/>
      <c r="B23" s="110"/>
      <c r="C23" s="110" t="s">
        <v>11</v>
      </c>
      <c r="D23" s="110"/>
      <c r="E23" s="110"/>
      <c r="F23" s="110"/>
      <c r="G23" s="110"/>
      <c r="H23" s="111"/>
    </row>
    <row r="24" spans="1:8" s="30" customFormat="1" ht="16.5" customHeight="1" x14ac:dyDescent="0.35">
      <c r="A24" s="51"/>
      <c r="B24" s="110"/>
      <c r="C24" s="110"/>
      <c r="D24" s="110"/>
      <c r="E24" s="110"/>
      <c r="F24" s="110"/>
      <c r="G24" s="110"/>
      <c r="H24" s="111"/>
    </row>
    <row r="25" spans="1:8" s="30" customFormat="1" ht="16.5" customHeight="1" x14ac:dyDescent="0.35">
      <c r="A25" s="51"/>
      <c r="B25" s="112" t="s">
        <v>12</v>
      </c>
      <c r="C25" s="112" t="s">
        <v>13</v>
      </c>
      <c r="D25" s="110"/>
      <c r="E25" s="110"/>
      <c r="F25" s="110"/>
      <c r="G25" s="110"/>
      <c r="H25" s="111"/>
    </row>
    <row r="26" spans="1:8" s="30" customFormat="1" ht="16.5" customHeight="1" x14ac:dyDescent="0.35">
      <c r="A26" s="51"/>
      <c r="B26" s="110"/>
      <c r="C26" s="110" t="s">
        <v>14</v>
      </c>
      <c r="D26" s="110"/>
      <c r="E26" s="110"/>
      <c r="F26" s="110"/>
      <c r="G26" s="110"/>
      <c r="H26" s="111"/>
    </row>
    <row r="27" spans="1:8" s="30" customFormat="1" ht="16.5" customHeight="1" x14ac:dyDescent="0.35">
      <c r="A27" s="51"/>
      <c r="B27" s="110"/>
      <c r="C27" s="110" t="s">
        <v>15</v>
      </c>
      <c r="D27" s="110"/>
      <c r="E27" s="110"/>
      <c r="F27" s="110"/>
      <c r="G27" s="110"/>
      <c r="H27" s="111"/>
    </row>
    <row r="28" spans="1:8" s="30" customFormat="1" ht="16.5" customHeight="1" x14ac:dyDescent="0.35">
      <c r="A28" s="51"/>
      <c r="B28" s="110"/>
      <c r="C28" s="110"/>
      <c r="D28" s="110"/>
      <c r="E28" s="110"/>
      <c r="F28" s="110"/>
      <c r="G28" s="110"/>
      <c r="H28" s="111"/>
    </row>
    <row r="29" spans="1:8" s="127" customFormat="1" ht="16.5" customHeight="1" x14ac:dyDescent="0.35">
      <c r="A29" s="126"/>
      <c r="B29" s="112"/>
      <c r="C29" s="112"/>
      <c r="D29" s="112"/>
      <c r="E29" s="112"/>
      <c r="F29" s="112"/>
      <c r="G29" s="112"/>
      <c r="H29" s="113"/>
    </row>
    <row r="30" spans="1:8" s="30" customFormat="1" ht="34.4" customHeight="1" x14ac:dyDescent="0.35">
      <c r="A30" s="51"/>
      <c r="B30" s="110"/>
      <c r="C30" s="202"/>
      <c r="D30" s="202"/>
      <c r="E30" s="202"/>
      <c r="F30" s="202"/>
      <c r="G30" s="110"/>
      <c r="H30" s="111"/>
    </row>
    <row r="31" spans="1:8" s="30" customFormat="1" ht="16.5" customHeight="1" x14ac:dyDescent="0.35">
      <c r="A31" s="51"/>
      <c r="B31" s="110"/>
      <c r="C31" s="110"/>
      <c r="D31" s="110"/>
      <c r="E31" s="110"/>
      <c r="F31" s="110"/>
      <c r="G31" s="110"/>
      <c r="H31" s="111"/>
    </row>
    <row r="32" spans="1:8" s="30" customFormat="1" ht="16.5" customHeight="1" x14ac:dyDescent="0.35">
      <c r="A32" s="51"/>
      <c r="B32" s="110"/>
      <c r="C32" s="110"/>
      <c r="D32" s="110"/>
      <c r="E32" s="110"/>
      <c r="F32" s="110"/>
      <c r="G32" s="110"/>
      <c r="H32" s="111"/>
    </row>
    <row r="33" spans="1:8" s="30" customFormat="1" ht="17.149999999999999" customHeight="1" x14ac:dyDescent="0.35">
      <c r="A33" s="51"/>
      <c r="B33" s="112"/>
      <c r="C33" s="112"/>
      <c r="D33" s="110"/>
      <c r="E33" s="110"/>
      <c r="F33" s="110"/>
      <c r="G33" s="110"/>
      <c r="H33" s="111"/>
    </row>
    <row r="34" spans="1:8" s="30" customFormat="1" ht="17.5" customHeight="1" x14ac:dyDescent="0.35">
      <c r="A34" s="51"/>
      <c r="B34" s="112"/>
      <c r="C34" s="202"/>
      <c r="D34" s="203"/>
      <c r="E34" s="203"/>
      <c r="F34" s="203"/>
      <c r="G34" s="203"/>
      <c r="H34" s="113"/>
    </row>
    <row r="35" spans="1:8" s="30" customFormat="1" ht="16.399999999999999" customHeight="1" x14ac:dyDescent="0.35">
      <c r="A35" s="52"/>
      <c r="B35" s="110"/>
      <c r="C35" s="110"/>
      <c r="D35" s="110"/>
      <c r="E35" s="110"/>
      <c r="F35" s="110"/>
      <c r="G35" s="110"/>
      <c r="H35" s="110"/>
    </row>
    <row r="36" spans="1:8" s="30" customFormat="1" ht="16.5" customHeight="1" x14ac:dyDescent="0.35">
      <c r="A36" s="52"/>
      <c r="B36" s="110"/>
      <c r="C36" s="110"/>
      <c r="D36" s="110"/>
      <c r="E36" s="110"/>
      <c r="F36" s="110"/>
      <c r="G36" s="110"/>
      <c r="H36" s="110"/>
    </row>
    <row r="37" spans="1:8" s="30" customFormat="1" ht="16.5" customHeight="1" x14ac:dyDescent="0.35">
      <c r="A37" s="52"/>
      <c r="B37" s="110"/>
      <c r="C37" s="110"/>
      <c r="D37" s="110"/>
      <c r="E37" s="110"/>
      <c r="F37" s="110"/>
      <c r="G37" s="110"/>
      <c r="H37" s="110"/>
    </row>
    <row r="38" spans="1:8" s="30" customFormat="1" ht="16.5" customHeight="1" x14ac:dyDescent="0.35">
      <c r="A38" s="52"/>
      <c r="B38" s="110"/>
      <c r="C38" s="110"/>
      <c r="D38" s="110"/>
      <c r="E38" s="110"/>
      <c r="F38" s="110"/>
      <c r="G38" s="110"/>
      <c r="H38" s="110"/>
    </row>
    <row r="39" spans="1:8" s="30" customFormat="1" ht="16.5" customHeight="1" x14ac:dyDescent="0.35">
      <c r="A39" s="52"/>
      <c r="B39" s="110"/>
      <c r="C39" s="205" t="s">
        <v>97</v>
      </c>
      <c r="D39" s="205"/>
      <c r="E39" s="205"/>
      <c r="F39" s="205"/>
      <c r="G39" s="205"/>
      <c r="H39" s="110"/>
    </row>
    <row r="40" spans="1:8" s="30" customFormat="1" ht="16.5" customHeight="1" x14ac:dyDescent="0.35">
      <c r="A40" s="52"/>
      <c r="B40" s="110"/>
      <c r="C40" s="205"/>
      <c r="D40" s="205"/>
      <c r="E40" s="205"/>
      <c r="F40" s="205"/>
      <c r="G40" s="205"/>
      <c r="H40" s="110"/>
    </row>
    <row r="41" spans="1:8" s="30" customFormat="1" ht="16.5" customHeight="1" x14ac:dyDescent="0.35">
      <c r="A41" s="52"/>
      <c r="B41" s="110"/>
      <c r="C41" s="110"/>
      <c r="D41" s="110"/>
      <c r="E41" s="110"/>
      <c r="F41" s="110"/>
      <c r="G41" s="110"/>
      <c r="H41" s="110"/>
    </row>
    <row r="42" spans="1:8" s="30" customFormat="1" ht="16.5" customHeight="1" x14ac:dyDescent="0.35">
      <c r="A42" s="52"/>
      <c r="B42" s="110"/>
      <c r="C42" s="110"/>
      <c r="D42" s="110"/>
      <c r="E42" s="110"/>
      <c r="F42" s="110"/>
      <c r="G42" s="110"/>
      <c r="H42" s="110"/>
    </row>
    <row r="43" spans="1:8" s="30" customFormat="1" ht="16.5" customHeight="1" x14ac:dyDescent="0.35">
      <c r="A43" s="52"/>
      <c r="B43" s="110"/>
      <c r="C43" s="110"/>
      <c r="D43" s="110"/>
      <c r="E43" s="110"/>
      <c r="F43" s="110"/>
      <c r="G43" s="110"/>
      <c r="H43" s="110"/>
    </row>
    <row r="44" spans="1:8" s="30" customFormat="1" ht="16.5" customHeight="1" x14ac:dyDescent="0.35">
      <c r="A44" s="52"/>
      <c r="B44" s="110"/>
      <c r="C44" s="110"/>
      <c r="D44" s="110"/>
      <c r="E44" s="110"/>
      <c r="F44" s="110"/>
      <c r="G44" s="110"/>
      <c r="H44" s="110"/>
    </row>
  </sheetData>
  <mergeCells count="6">
    <mergeCell ref="B6:D6"/>
    <mergeCell ref="C34:G34"/>
    <mergeCell ref="C15:E15"/>
    <mergeCell ref="C39:G40"/>
    <mergeCell ref="C20:H20"/>
    <mergeCell ref="C30:F30"/>
  </mergeCells>
  <phoneticPr fontId="4" type="noConversion"/>
  <printOptions horizontalCentered="1" verticalCentered="1"/>
  <pageMargins left="0.70866141732283472" right="0.51181102362204722" top="0.31496062992125984" bottom="0.31496062992125984" header="0.19685039370078741" footer="0.23622047244094491"/>
  <pageSetup paperSize="9" scale="8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4"/>
  <sheetViews>
    <sheetView tabSelected="1" workbookViewId="0">
      <selection activeCell="C4" sqref="C4"/>
    </sheetView>
  </sheetViews>
  <sheetFormatPr baseColWidth="10" defaultColWidth="9.1796875" defaultRowHeight="16.5" customHeight="1" x14ac:dyDescent="0.25"/>
  <cols>
    <col min="1" max="1" width="3.453125" style="67" customWidth="1"/>
    <col min="2" max="2" width="44.453125" customWidth="1"/>
    <col min="3" max="3" width="42.453125" customWidth="1"/>
    <col min="4" max="4" width="9.1796875" style="67"/>
    <col min="5" max="5" width="7.54296875" style="67" bestFit="1" customWidth="1"/>
    <col min="6" max="9" width="9.1796875" style="67"/>
    <col min="10" max="10" width="8.453125" style="67" bestFit="1" customWidth="1"/>
    <col min="11" max="33" width="9.1796875" style="67"/>
  </cols>
  <sheetData>
    <row r="1" spans="1:33" s="67" customFormat="1" ht="16.5" customHeight="1" thickBot="1" x14ac:dyDescent="0.3"/>
    <row r="2" spans="1:33" s="78" customFormat="1" ht="46.5" customHeight="1" x14ac:dyDescent="0.25">
      <c r="A2" s="77"/>
      <c r="B2" s="208" t="s">
        <v>16</v>
      </c>
      <c r="C2" s="209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67" customFormat="1" ht="17.25" customHeight="1" x14ac:dyDescent="0.3">
      <c r="B3" s="79"/>
      <c r="C3" s="80"/>
    </row>
    <row r="4" spans="1:33" ht="25.5" customHeight="1" x14ac:dyDescent="0.3">
      <c r="B4" s="81" t="s">
        <v>17</v>
      </c>
      <c r="C4" s="90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33" ht="25.5" customHeight="1" x14ac:dyDescent="0.3">
      <c r="B5" s="81" t="s">
        <v>18</v>
      </c>
      <c r="C5" s="82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33" ht="25.5" customHeight="1" x14ac:dyDescent="0.3">
      <c r="B6" s="81"/>
      <c r="C6" s="82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33" ht="25.5" customHeight="1" x14ac:dyDescent="0.3">
      <c r="B7" s="81" t="s">
        <v>19</v>
      </c>
      <c r="C7" s="144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33" ht="25.5" customHeight="1" x14ac:dyDescent="0.3">
      <c r="B8" s="81" t="s">
        <v>81</v>
      </c>
      <c r="C8" s="94"/>
      <c r="D8" s="69"/>
      <c r="E8" s="69"/>
      <c r="F8" s="69"/>
      <c r="G8" s="68"/>
      <c r="H8" s="68"/>
      <c r="I8" s="68"/>
      <c r="J8" s="68"/>
      <c r="K8" s="68"/>
      <c r="L8" s="68"/>
      <c r="M8" s="68"/>
      <c r="N8" s="69"/>
      <c r="O8" s="69"/>
    </row>
    <row r="9" spans="1:33" ht="17.25" customHeight="1" x14ac:dyDescent="0.3">
      <c r="B9" s="83"/>
      <c r="C9" s="84"/>
      <c r="D9" s="69"/>
      <c r="E9" s="69"/>
      <c r="F9" s="69"/>
      <c r="G9" s="68"/>
      <c r="H9" s="68"/>
      <c r="I9" s="68"/>
      <c r="J9" s="68"/>
      <c r="K9" s="68"/>
      <c r="L9" s="68"/>
      <c r="M9" s="68"/>
      <c r="N9" s="69"/>
      <c r="O9" s="69"/>
    </row>
    <row r="10" spans="1:33" ht="25.5" customHeight="1" x14ac:dyDescent="0.3">
      <c r="B10" s="81" t="s">
        <v>20</v>
      </c>
      <c r="C10" s="85"/>
      <c r="D10" s="69"/>
      <c r="E10" s="69"/>
      <c r="F10" s="69"/>
      <c r="G10" s="68"/>
      <c r="H10" s="68"/>
      <c r="I10" s="68"/>
      <c r="J10" s="68"/>
      <c r="K10" s="68"/>
      <c r="L10" s="68"/>
      <c r="M10" s="68"/>
      <c r="N10" s="69"/>
      <c r="O10" s="69"/>
    </row>
    <row r="11" spans="1:33" ht="25.5" customHeight="1" x14ac:dyDescent="0.3">
      <c r="B11" s="81" t="s">
        <v>21</v>
      </c>
      <c r="C11" s="94"/>
      <c r="D11" s="69"/>
      <c r="E11" s="69"/>
      <c r="F11" s="69"/>
      <c r="G11" s="68"/>
      <c r="H11" s="68"/>
      <c r="I11" s="68"/>
      <c r="J11" s="68"/>
      <c r="K11" s="68"/>
      <c r="L11" s="68"/>
      <c r="M11" s="68"/>
      <c r="N11" s="69"/>
      <c r="O11" s="69"/>
    </row>
    <row r="12" spans="1:33" ht="25.5" customHeight="1" x14ac:dyDescent="0.3">
      <c r="B12" s="81" t="s">
        <v>22</v>
      </c>
      <c r="C12" s="85"/>
      <c r="D12" s="69"/>
      <c r="E12" s="69"/>
      <c r="F12" s="69"/>
      <c r="G12" s="68"/>
      <c r="H12" s="68"/>
      <c r="I12" s="68"/>
      <c r="J12" s="68"/>
      <c r="K12" s="68"/>
      <c r="L12" s="68"/>
      <c r="M12" s="68"/>
      <c r="N12" s="69"/>
      <c r="O12" s="69"/>
    </row>
    <row r="13" spans="1:33" ht="17.25" customHeight="1" x14ac:dyDescent="0.3">
      <c r="B13" s="83"/>
      <c r="C13" s="84"/>
      <c r="D13" s="69"/>
      <c r="E13" s="69"/>
      <c r="F13" s="69"/>
      <c r="G13" s="68"/>
      <c r="H13" s="68"/>
      <c r="I13" s="68"/>
      <c r="J13" s="68"/>
      <c r="K13" s="68"/>
      <c r="L13" s="68"/>
      <c r="M13" s="68"/>
      <c r="N13" s="69"/>
      <c r="O13" s="69"/>
    </row>
    <row r="14" spans="1:33" ht="25.5" customHeight="1" x14ac:dyDescent="0.3">
      <c r="B14" s="81" t="s">
        <v>23</v>
      </c>
      <c r="C14" s="86"/>
      <c r="D14" s="70"/>
      <c r="E14" s="68"/>
      <c r="F14" s="68"/>
      <c r="G14" s="68"/>
      <c r="H14" s="68"/>
      <c r="I14" s="68"/>
      <c r="J14" s="71"/>
      <c r="K14" s="71"/>
      <c r="L14" s="72"/>
      <c r="M14" s="69"/>
      <c r="N14" s="69"/>
      <c r="O14" s="69"/>
    </row>
    <row r="15" spans="1:33" ht="25.5" customHeight="1" x14ac:dyDescent="0.3">
      <c r="B15" s="81" t="s">
        <v>21</v>
      </c>
      <c r="C15" s="94"/>
      <c r="D15" s="70"/>
      <c r="E15" s="68"/>
      <c r="F15" s="68"/>
      <c r="G15" s="68"/>
      <c r="H15" s="68"/>
      <c r="I15" s="68"/>
      <c r="J15" s="71"/>
      <c r="K15" s="71"/>
      <c r="L15" s="72"/>
      <c r="M15" s="69"/>
      <c r="N15" s="69"/>
      <c r="O15" s="69"/>
    </row>
    <row r="16" spans="1:33" ht="25.5" customHeight="1" x14ac:dyDescent="0.3">
      <c r="B16" s="81" t="s">
        <v>22</v>
      </c>
      <c r="C16" s="145"/>
      <c r="D16" s="70"/>
      <c r="E16" s="68"/>
      <c r="F16" s="68"/>
      <c r="G16" s="68"/>
      <c r="H16" s="68"/>
      <c r="I16" s="68"/>
      <c r="J16" s="71"/>
      <c r="K16" s="71"/>
      <c r="L16" s="72"/>
      <c r="M16" s="69"/>
      <c r="N16" s="69"/>
      <c r="O16" s="69"/>
    </row>
    <row r="17" spans="1:33" ht="17.25" customHeight="1" x14ac:dyDescent="0.3">
      <c r="B17" s="83"/>
      <c r="C17" s="84"/>
      <c r="D17" s="69"/>
      <c r="E17" s="69"/>
      <c r="F17" s="69"/>
      <c r="G17" s="68"/>
      <c r="H17" s="68"/>
      <c r="I17" s="68"/>
      <c r="J17" s="68"/>
      <c r="K17" s="68"/>
      <c r="L17" s="68"/>
      <c r="M17" s="68"/>
      <c r="N17" s="69"/>
      <c r="O17" s="69"/>
    </row>
    <row r="18" spans="1:33" s="66" customFormat="1" ht="25.5" customHeight="1" x14ac:dyDescent="0.35">
      <c r="A18" s="74"/>
      <c r="B18" s="87" t="s">
        <v>24</v>
      </c>
      <c r="C18" s="88"/>
      <c r="D18" s="73"/>
      <c r="E18" s="74"/>
      <c r="F18" s="73"/>
      <c r="G18" s="74"/>
      <c r="H18" s="70"/>
      <c r="I18" s="74"/>
      <c r="J18" s="74"/>
      <c r="K18" s="70"/>
      <c r="L18" s="74"/>
      <c r="M18" s="75"/>
      <c r="N18" s="75"/>
      <c r="O18" s="75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s="66" customFormat="1" ht="25.5" customHeight="1" x14ac:dyDescent="0.35">
      <c r="A19" s="74"/>
      <c r="B19" s="87" t="s">
        <v>25</v>
      </c>
      <c r="C19" s="88"/>
      <c r="D19" s="70"/>
      <c r="E19" s="73"/>
      <c r="F19" s="73"/>
      <c r="G19" s="76"/>
      <c r="H19" s="76"/>
      <c r="I19" s="76"/>
      <c r="J19" s="70"/>
      <c r="K19" s="70"/>
      <c r="L19" s="75"/>
      <c r="M19" s="75"/>
      <c r="N19" s="75"/>
      <c r="O19" s="75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s="66" customFormat="1" ht="25.5" customHeight="1" x14ac:dyDescent="0.35">
      <c r="A20" s="74"/>
      <c r="B20" s="87" t="s">
        <v>26</v>
      </c>
      <c r="C20" s="179"/>
      <c r="D20" s="70"/>
      <c r="E20" s="73"/>
      <c r="F20" s="73"/>
      <c r="G20" s="76"/>
      <c r="H20" s="76"/>
      <c r="I20" s="76"/>
      <c r="J20" s="70"/>
      <c r="K20" s="70"/>
      <c r="L20" s="75"/>
      <c r="M20" s="75"/>
      <c r="N20" s="75"/>
      <c r="O20" s="75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s="66" customFormat="1" ht="25.5" customHeight="1" x14ac:dyDescent="0.35">
      <c r="A21" s="74"/>
      <c r="B21" s="87" t="s">
        <v>63</v>
      </c>
      <c r="C21" s="86"/>
      <c r="D21" s="70"/>
      <c r="E21" s="74"/>
      <c r="F21" s="73"/>
      <c r="G21" s="73"/>
      <c r="H21" s="73"/>
      <c r="I21" s="73"/>
      <c r="J21" s="73"/>
      <c r="K21" s="73"/>
      <c r="L21" s="74"/>
      <c r="M21" s="75"/>
      <c r="N21" s="75"/>
      <c r="O21" s="75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ht="45.75" customHeight="1" thickBot="1" x14ac:dyDescent="0.35">
      <c r="B22" s="101"/>
      <c r="C22" s="89"/>
    </row>
    <row r="23" spans="1:33" s="67" customFormat="1" ht="25.5" customHeight="1" x14ac:dyDescent="0.25"/>
    <row r="24" spans="1:33" s="67" customFormat="1" ht="16.5" customHeight="1" x14ac:dyDescent="0.25"/>
    <row r="25" spans="1:33" s="67" customFormat="1" ht="16.5" customHeight="1" x14ac:dyDescent="0.25"/>
    <row r="26" spans="1:33" s="67" customFormat="1" ht="16.5" customHeight="1" x14ac:dyDescent="0.25"/>
    <row r="27" spans="1:33" s="67" customFormat="1" ht="16.5" customHeight="1" x14ac:dyDescent="0.25"/>
    <row r="28" spans="1:33" s="67" customFormat="1" ht="16.5" customHeight="1" x14ac:dyDescent="0.25"/>
    <row r="29" spans="1:33" s="67" customFormat="1" ht="16.5" customHeight="1" x14ac:dyDescent="0.25"/>
    <row r="30" spans="1:33" s="67" customFormat="1" ht="16.5" customHeight="1" x14ac:dyDescent="0.25"/>
    <row r="31" spans="1:33" s="67" customFormat="1" ht="16.5" customHeight="1" x14ac:dyDescent="0.25"/>
    <row r="32" spans="1:33" s="67" customFormat="1" ht="16.5" customHeight="1" x14ac:dyDescent="0.25"/>
    <row r="33" s="67" customFormat="1" ht="16.5" customHeight="1" x14ac:dyDescent="0.25"/>
    <row r="34" s="67" customFormat="1" ht="16.5" customHeight="1" x14ac:dyDescent="0.25"/>
    <row r="35" s="67" customFormat="1" ht="16.5" customHeight="1" x14ac:dyDescent="0.25"/>
    <row r="36" s="67" customFormat="1" ht="16.5" customHeight="1" x14ac:dyDescent="0.25"/>
    <row r="37" s="67" customFormat="1" ht="16.5" customHeight="1" x14ac:dyDescent="0.25"/>
    <row r="38" s="67" customFormat="1" ht="16.5" customHeight="1" x14ac:dyDescent="0.25"/>
    <row r="39" s="67" customFormat="1" ht="16.5" customHeight="1" x14ac:dyDescent="0.25"/>
    <row r="40" s="67" customFormat="1" ht="16.5" customHeight="1" x14ac:dyDescent="0.25"/>
    <row r="41" s="67" customFormat="1" ht="16.5" customHeight="1" x14ac:dyDescent="0.25"/>
    <row r="42" s="67" customFormat="1" ht="16.5" customHeight="1" x14ac:dyDescent="0.25"/>
    <row r="43" s="67" customFormat="1" ht="16.5" customHeight="1" x14ac:dyDescent="0.25"/>
    <row r="44" s="67" customFormat="1" ht="16.5" customHeight="1" x14ac:dyDescent="0.25"/>
    <row r="45" s="67" customFormat="1" ht="16.5" customHeight="1" x14ac:dyDescent="0.25"/>
    <row r="46" s="67" customFormat="1" ht="16.5" customHeight="1" x14ac:dyDescent="0.25"/>
    <row r="47" s="67" customFormat="1" ht="16.5" customHeight="1" x14ac:dyDescent="0.25"/>
    <row r="48" s="67" customFormat="1" ht="16.5" customHeight="1" x14ac:dyDescent="0.25"/>
    <row r="49" s="67" customFormat="1" ht="16.5" customHeight="1" x14ac:dyDescent="0.25"/>
    <row r="50" s="67" customFormat="1" ht="16.5" customHeight="1" x14ac:dyDescent="0.25"/>
    <row r="51" s="67" customFormat="1" ht="16.5" customHeight="1" x14ac:dyDescent="0.25"/>
    <row r="52" s="67" customFormat="1" ht="16.5" customHeight="1" x14ac:dyDescent="0.25"/>
    <row r="53" s="67" customFormat="1" ht="16.5" customHeight="1" x14ac:dyDescent="0.25"/>
    <row r="54" s="67" customFormat="1" ht="16.5" customHeight="1" x14ac:dyDescent="0.25"/>
    <row r="55" s="67" customFormat="1" ht="16.5" customHeight="1" x14ac:dyDescent="0.25"/>
    <row r="56" s="67" customFormat="1" ht="16.5" customHeight="1" x14ac:dyDescent="0.25"/>
    <row r="57" s="67" customFormat="1" ht="16.5" customHeight="1" x14ac:dyDescent="0.25"/>
    <row r="58" s="67" customFormat="1" ht="16.5" customHeight="1" x14ac:dyDescent="0.25"/>
    <row r="59" s="67" customFormat="1" ht="16.5" customHeight="1" x14ac:dyDescent="0.25"/>
    <row r="60" s="67" customFormat="1" ht="16.5" customHeight="1" x14ac:dyDescent="0.25"/>
    <row r="61" s="67" customFormat="1" ht="16.5" customHeight="1" x14ac:dyDescent="0.25"/>
    <row r="62" s="67" customFormat="1" ht="16.5" customHeight="1" x14ac:dyDescent="0.25"/>
    <row r="63" s="67" customFormat="1" ht="16.5" customHeight="1" x14ac:dyDescent="0.25"/>
    <row r="64" s="67" customFormat="1" ht="16.5" customHeight="1" x14ac:dyDescent="0.25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LZ3188"/>
  <sheetViews>
    <sheetView zoomScale="115" zoomScaleNormal="115" workbookViewId="0">
      <selection activeCell="C4" sqref="C4:N4"/>
    </sheetView>
  </sheetViews>
  <sheetFormatPr baseColWidth="10" defaultColWidth="11.453125" defaultRowHeight="13.5" x14ac:dyDescent="0.3"/>
  <cols>
    <col min="1" max="1" width="4.81640625" style="23" customWidth="1"/>
    <col min="2" max="2" width="18.453125" style="10" customWidth="1"/>
    <col min="3" max="3" width="19.1796875" style="11" bestFit="1" customWidth="1"/>
    <col min="4" max="4" width="13.81640625" style="17" customWidth="1"/>
    <col min="5" max="5" width="5.453125" style="10" customWidth="1"/>
    <col min="6" max="8" width="6.1796875" style="10" customWidth="1"/>
    <col min="9" max="9" width="4.453125" style="12" customWidth="1"/>
    <col min="10" max="15" width="4.453125" style="10" customWidth="1"/>
    <col min="16" max="16" width="15.54296875" style="11" customWidth="1"/>
    <col min="17" max="17" width="11.453125" style="133"/>
    <col min="18" max="19" width="11.453125" style="131"/>
    <col min="20" max="21" width="11.453125" style="148"/>
    <col min="22" max="23" width="10.453125" style="10" customWidth="1"/>
    <col min="24" max="25" width="15.1796875" style="10" customWidth="1"/>
    <col min="26" max="26" width="14.54296875" style="10" customWidth="1"/>
    <col min="27" max="27" width="24.54296875" style="10" customWidth="1"/>
    <col min="28" max="29" width="14.54296875" style="10" customWidth="1"/>
    <col min="30" max="30" width="39.453125" style="22" customWidth="1"/>
    <col min="31" max="338" width="11.453125" style="153"/>
    <col min="339" max="16384" width="11.453125" style="1"/>
  </cols>
  <sheetData>
    <row r="1" spans="1:338" s="50" customFormat="1" ht="25.5" customHeight="1" x14ac:dyDescent="0.35">
      <c r="A1" s="226" t="s">
        <v>93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130"/>
      <c r="Q1" s="130"/>
      <c r="R1" s="130"/>
      <c r="S1" s="130"/>
      <c r="T1" s="151"/>
      <c r="U1" s="151"/>
      <c r="V1" s="130"/>
      <c r="W1" s="130"/>
      <c r="X1" s="223" t="s">
        <v>94</v>
      </c>
      <c r="Y1" s="224"/>
      <c r="Z1" s="224"/>
      <c r="AA1" s="224"/>
      <c r="AB1" s="224"/>
      <c r="AC1" s="224"/>
      <c r="AD1" s="225"/>
      <c r="AE1" s="152"/>
      <c r="AF1" s="159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  <c r="IW1" s="153"/>
      <c r="IX1" s="153"/>
      <c r="IY1" s="153"/>
      <c r="IZ1" s="153"/>
      <c r="JA1" s="153"/>
      <c r="JB1" s="153"/>
      <c r="JC1" s="153"/>
      <c r="JD1" s="153"/>
      <c r="JE1" s="153"/>
      <c r="JF1" s="153"/>
      <c r="JG1" s="153"/>
      <c r="JH1" s="153"/>
      <c r="JI1" s="153"/>
      <c r="JJ1" s="153"/>
      <c r="JK1" s="153"/>
      <c r="JL1" s="153"/>
      <c r="JM1" s="153"/>
      <c r="JN1" s="153"/>
      <c r="JO1" s="153"/>
      <c r="JP1" s="153"/>
      <c r="JQ1" s="153"/>
      <c r="JR1" s="153"/>
      <c r="JS1" s="153"/>
      <c r="JT1" s="153"/>
      <c r="JU1" s="153"/>
      <c r="JV1" s="153"/>
      <c r="JW1" s="153"/>
      <c r="JX1" s="153"/>
      <c r="JY1" s="153"/>
      <c r="JZ1" s="153"/>
      <c r="KA1" s="153"/>
      <c r="KB1" s="153"/>
      <c r="KC1" s="153"/>
      <c r="KD1" s="153"/>
      <c r="KE1" s="153"/>
      <c r="KF1" s="153"/>
      <c r="KG1" s="153"/>
      <c r="KH1" s="153"/>
      <c r="KI1" s="153"/>
      <c r="KJ1" s="153"/>
      <c r="KK1" s="153"/>
      <c r="KL1" s="153"/>
      <c r="KM1" s="153"/>
      <c r="KN1" s="153"/>
      <c r="KO1" s="153"/>
      <c r="KP1" s="153"/>
      <c r="KQ1" s="153"/>
      <c r="KR1" s="153"/>
      <c r="KS1" s="153"/>
      <c r="KT1" s="153"/>
      <c r="KU1" s="153"/>
      <c r="KV1" s="153"/>
      <c r="KW1" s="153"/>
      <c r="KX1" s="153"/>
      <c r="KY1" s="153"/>
      <c r="KZ1" s="153"/>
      <c r="LA1" s="153"/>
      <c r="LB1" s="153"/>
      <c r="LC1" s="153"/>
      <c r="LD1" s="153"/>
      <c r="LE1" s="153"/>
      <c r="LF1" s="153"/>
      <c r="LG1" s="153"/>
      <c r="LH1" s="153"/>
      <c r="LI1" s="153"/>
      <c r="LJ1" s="153"/>
      <c r="LK1" s="153"/>
      <c r="LL1" s="153"/>
      <c r="LM1" s="153"/>
      <c r="LN1" s="153"/>
      <c r="LO1" s="153"/>
      <c r="LP1" s="153"/>
      <c r="LQ1" s="153"/>
      <c r="LR1" s="153"/>
      <c r="LS1" s="153"/>
      <c r="LT1" s="153"/>
      <c r="LU1" s="153"/>
      <c r="LV1" s="153"/>
      <c r="LW1" s="153"/>
      <c r="LX1" s="153"/>
      <c r="LY1" s="153"/>
      <c r="LZ1" s="153"/>
    </row>
    <row r="2" spans="1:338" s="33" customFormat="1" ht="25.5" customHeight="1" x14ac:dyDescent="0.35">
      <c r="A2" s="34"/>
      <c r="B2" s="35"/>
      <c r="C2" s="35"/>
      <c r="D2" s="36" t="s">
        <v>28</v>
      </c>
      <c r="E2" s="210" t="s">
        <v>89</v>
      </c>
      <c r="F2" s="210"/>
      <c r="G2" s="210"/>
      <c r="H2" s="210"/>
      <c r="I2" s="210"/>
      <c r="J2" s="210"/>
      <c r="K2" s="210"/>
      <c r="L2" s="210"/>
      <c r="M2" s="35"/>
      <c r="N2" s="35"/>
      <c r="O2" s="35"/>
      <c r="P2" s="167" t="s">
        <v>27</v>
      </c>
      <c r="Q2" s="130"/>
      <c r="R2" s="130"/>
      <c r="S2" s="130"/>
      <c r="T2" s="168"/>
      <c r="U2" s="168"/>
      <c r="V2" s="35"/>
      <c r="W2" s="35"/>
      <c r="X2" s="174"/>
      <c r="Y2" s="35"/>
      <c r="Z2" s="147" t="s">
        <v>89</v>
      </c>
      <c r="AA2" s="147"/>
      <c r="AB2" s="147"/>
      <c r="AC2" s="147"/>
      <c r="AD2" s="17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</row>
    <row r="3" spans="1:338" ht="9.65" customHeight="1" thickBot="1" x14ac:dyDescent="0.4">
      <c r="A3" s="24"/>
      <c r="B3" s="5"/>
      <c r="C3" s="3"/>
      <c r="D3" s="15"/>
      <c r="E3" s="5"/>
      <c r="F3" s="5"/>
      <c r="G3" s="5"/>
      <c r="H3" s="5"/>
      <c r="I3" s="6"/>
      <c r="J3" s="5"/>
      <c r="K3" s="5"/>
      <c r="L3" s="5"/>
      <c r="M3" s="5"/>
      <c r="N3" s="5"/>
      <c r="O3" s="5"/>
      <c r="P3" s="3"/>
      <c r="Q3" s="166"/>
      <c r="R3" s="166"/>
      <c r="S3" s="166"/>
      <c r="V3" s="170"/>
      <c r="W3" s="170"/>
      <c r="X3" s="170"/>
      <c r="Y3" s="170"/>
      <c r="Z3" s="171"/>
      <c r="AA3" s="171"/>
      <c r="AB3" s="171"/>
      <c r="AC3" s="171"/>
      <c r="AD3" s="172"/>
    </row>
    <row r="4" spans="1:338" s="129" customFormat="1" ht="21.75" customHeight="1" thickBot="1" x14ac:dyDescent="0.35">
      <c r="A4" s="232" t="s">
        <v>17</v>
      </c>
      <c r="B4" s="233"/>
      <c r="C4" s="238">
        <f>'Detaljer om lag'!C4</f>
        <v>0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128"/>
      <c r="P4" s="128"/>
      <c r="Q4" s="134"/>
      <c r="R4" s="128"/>
      <c r="S4" s="219" t="s">
        <v>29</v>
      </c>
      <c r="T4" s="219"/>
      <c r="U4" s="219"/>
      <c r="V4" s="219"/>
      <c r="W4" s="219"/>
      <c r="X4" s="219"/>
      <c r="Y4" s="220"/>
      <c r="Z4" s="146"/>
      <c r="AA4" s="180"/>
      <c r="AB4" s="180"/>
      <c r="AC4" s="180"/>
      <c r="AD4" s="160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</row>
    <row r="5" spans="1:338" ht="4.5" customHeight="1" thickBot="1" x14ac:dyDescent="0.4">
      <c r="A5" s="235"/>
      <c r="B5" s="236"/>
      <c r="C5" s="237"/>
      <c r="D5" s="237"/>
      <c r="E5" s="213"/>
      <c r="F5" s="213"/>
      <c r="G5" s="213"/>
      <c r="H5" s="213"/>
      <c r="I5" s="213"/>
      <c r="J5" s="213"/>
      <c r="K5" s="213"/>
      <c r="L5" s="213"/>
      <c r="M5" s="65"/>
      <c r="N5" s="65"/>
      <c r="O5" s="65"/>
      <c r="P5" s="115"/>
      <c r="Q5" s="169"/>
      <c r="R5" s="169"/>
      <c r="S5" s="169"/>
      <c r="V5" s="124"/>
      <c r="W5" s="124"/>
      <c r="X5" s="124"/>
      <c r="Y5" s="161"/>
      <c r="Z5" s="91"/>
      <c r="AA5" s="91"/>
      <c r="AB5" s="91"/>
      <c r="AC5" s="91"/>
      <c r="AD5" s="92"/>
    </row>
    <row r="6" spans="1:338" s="7" customFormat="1" ht="38.5" customHeight="1" thickBot="1" x14ac:dyDescent="0.3">
      <c r="A6" s="234">
        <f>C4</f>
        <v>0</v>
      </c>
      <c r="B6" s="234"/>
      <c r="C6" s="234"/>
      <c r="D6" s="234"/>
      <c r="E6" s="214" t="s">
        <v>30</v>
      </c>
      <c r="F6" s="214" t="s">
        <v>31</v>
      </c>
      <c r="G6" s="214" t="s">
        <v>32</v>
      </c>
      <c r="H6" s="214" t="s">
        <v>33</v>
      </c>
      <c r="I6" s="216" t="s">
        <v>65</v>
      </c>
      <c r="J6" s="216" t="s">
        <v>66</v>
      </c>
      <c r="K6" s="216" t="s">
        <v>67</v>
      </c>
      <c r="L6" s="214" t="s">
        <v>68</v>
      </c>
      <c r="M6" s="214" t="s">
        <v>34</v>
      </c>
      <c r="N6" s="214" t="s">
        <v>35</v>
      </c>
      <c r="O6" s="214" t="s">
        <v>36</v>
      </c>
      <c r="P6" s="231" t="s">
        <v>37</v>
      </c>
      <c r="Q6" s="217" t="s">
        <v>64</v>
      </c>
      <c r="R6" s="218" t="s">
        <v>62</v>
      </c>
      <c r="S6" s="211" t="s">
        <v>69</v>
      </c>
      <c r="T6" s="211"/>
      <c r="U6" s="211" t="s">
        <v>60</v>
      </c>
      <c r="V6" s="211"/>
      <c r="W6" s="212" t="s">
        <v>72</v>
      </c>
      <c r="X6" s="212"/>
      <c r="Y6" s="221" t="s">
        <v>80</v>
      </c>
      <c r="Z6" s="222"/>
      <c r="AA6" s="176">
        <f>'Detaljer om lag'!C4</f>
        <v>0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  <c r="IU6" s="154"/>
      <c r="IV6" s="154"/>
      <c r="IW6" s="154"/>
      <c r="IX6" s="154"/>
      <c r="IY6" s="154"/>
      <c r="IZ6" s="154"/>
      <c r="JA6" s="154"/>
      <c r="JB6" s="154"/>
      <c r="JC6" s="154"/>
      <c r="JD6" s="154"/>
      <c r="JE6" s="154"/>
      <c r="JF6" s="154"/>
      <c r="JG6" s="154"/>
      <c r="JH6" s="154"/>
      <c r="JI6" s="154"/>
      <c r="JJ6" s="154"/>
      <c r="JK6" s="154"/>
      <c r="JL6" s="154"/>
      <c r="JM6" s="154"/>
      <c r="JN6" s="154"/>
      <c r="JO6" s="154"/>
      <c r="JP6" s="154"/>
      <c r="JQ6" s="154"/>
      <c r="JR6" s="154"/>
      <c r="JS6" s="154"/>
      <c r="JT6" s="154"/>
      <c r="JU6" s="154"/>
      <c r="JV6" s="154"/>
      <c r="JW6" s="154"/>
      <c r="JX6" s="154"/>
      <c r="JY6" s="154"/>
      <c r="JZ6" s="154"/>
      <c r="KA6" s="154"/>
      <c r="KB6" s="154"/>
      <c r="KC6" s="154"/>
      <c r="KD6" s="154"/>
      <c r="KE6" s="154"/>
      <c r="KF6" s="154"/>
      <c r="KG6" s="154"/>
      <c r="KH6" s="154"/>
      <c r="KI6" s="154"/>
      <c r="KJ6" s="154"/>
      <c r="KK6" s="154"/>
      <c r="KL6" s="154"/>
      <c r="KM6" s="154"/>
      <c r="KN6" s="154"/>
      <c r="KO6" s="154"/>
      <c r="KP6" s="154"/>
      <c r="KQ6" s="154"/>
      <c r="KR6" s="154"/>
      <c r="KS6" s="154"/>
      <c r="KT6" s="154"/>
      <c r="KU6" s="154"/>
      <c r="KV6" s="154"/>
      <c r="KW6" s="154"/>
      <c r="KX6" s="154"/>
      <c r="KY6" s="154"/>
      <c r="KZ6" s="154"/>
      <c r="LA6" s="154"/>
      <c r="LB6" s="154"/>
      <c r="LC6" s="154"/>
      <c r="LD6" s="154"/>
      <c r="LE6" s="154"/>
      <c r="LF6" s="154"/>
      <c r="LG6" s="154"/>
      <c r="LH6" s="154"/>
      <c r="LI6" s="154"/>
      <c r="LJ6" s="154"/>
      <c r="LK6" s="154"/>
      <c r="LL6" s="154"/>
      <c r="LM6" s="154"/>
      <c r="LN6" s="154"/>
      <c r="LO6" s="154"/>
      <c r="LP6" s="154"/>
      <c r="LQ6" s="154"/>
      <c r="LR6" s="154"/>
      <c r="LS6" s="154"/>
      <c r="LT6" s="154"/>
      <c r="LU6" s="154"/>
      <c r="LV6" s="154"/>
      <c r="LW6" s="154"/>
    </row>
    <row r="7" spans="1:338" s="20" customFormat="1" ht="54" customHeight="1" thickBot="1" x14ac:dyDescent="0.3">
      <c r="A7" s="27" t="s">
        <v>38</v>
      </c>
      <c r="B7" s="27" t="s">
        <v>39</v>
      </c>
      <c r="C7" s="27" t="s">
        <v>40</v>
      </c>
      <c r="D7" s="28" t="s">
        <v>55</v>
      </c>
      <c r="E7" s="215"/>
      <c r="F7" s="214"/>
      <c r="G7" s="215"/>
      <c r="H7" s="215"/>
      <c r="I7" s="216"/>
      <c r="J7" s="216"/>
      <c r="K7" s="216"/>
      <c r="L7" s="214"/>
      <c r="M7" s="214"/>
      <c r="N7" s="215"/>
      <c r="O7" s="215"/>
      <c r="P7" s="231"/>
      <c r="Q7" s="217"/>
      <c r="R7" s="218"/>
      <c r="S7" s="177" t="s">
        <v>70</v>
      </c>
      <c r="T7" s="177" t="s">
        <v>71</v>
      </c>
      <c r="U7" s="177" t="s">
        <v>70</v>
      </c>
      <c r="V7" s="177" t="s">
        <v>71</v>
      </c>
      <c r="W7" s="177" t="s">
        <v>78</v>
      </c>
      <c r="X7" s="177" t="s">
        <v>79</v>
      </c>
      <c r="Y7" s="177" t="s">
        <v>82</v>
      </c>
      <c r="Z7" s="177" t="s">
        <v>83</v>
      </c>
      <c r="AA7" s="178" t="s">
        <v>41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  <c r="IW7" s="155"/>
      <c r="IX7" s="155"/>
      <c r="IY7" s="155"/>
      <c r="IZ7" s="155"/>
      <c r="JA7" s="155"/>
      <c r="JB7" s="155"/>
      <c r="JC7" s="155"/>
      <c r="JD7" s="155"/>
      <c r="JE7" s="155"/>
      <c r="JF7" s="155"/>
      <c r="JG7" s="155"/>
      <c r="JH7" s="155"/>
      <c r="JI7" s="155"/>
      <c r="JJ7" s="155"/>
      <c r="JK7" s="155"/>
      <c r="JL7" s="155"/>
      <c r="JM7" s="155"/>
      <c r="JN7" s="155"/>
      <c r="JO7" s="155"/>
      <c r="JP7" s="155"/>
      <c r="JQ7" s="155"/>
      <c r="JR7" s="155"/>
      <c r="JS7" s="155"/>
      <c r="JT7" s="155"/>
      <c r="JU7" s="155"/>
      <c r="JV7" s="155"/>
      <c r="JW7" s="155"/>
      <c r="JX7" s="155"/>
      <c r="JY7" s="155"/>
      <c r="JZ7" s="155"/>
      <c r="KA7" s="155"/>
      <c r="KB7" s="155"/>
      <c r="KC7" s="155"/>
      <c r="KD7" s="155"/>
      <c r="KE7" s="155"/>
      <c r="KF7" s="155"/>
      <c r="KG7" s="155"/>
      <c r="KH7" s="155"/>
      <c r="KI7" s="155"/>
      <c r="KJ7" s="155"/>
      <c r="KK7" s="155"/>
      <c r="KL7" s="155"/>
      <c r="KM7" s="155"/>
      <c r="KN7" s="155"/>
      <c r="KO7" s="155"/>
      <c r="KP7" s="155"/>
      <c r="KQ7" s="155"/>
      <c r="KR7" s="155"/>
      <c r="KS7" s="155"/>
      <c r="KT7" s="155"/>
      <c r="KU7" s="155"/>
      <c r="KV7" s="155"/>
      <c r="KW7" s="155"/>
      <c r="KX7" s="155"/>
      <c r="KY7" s="155"/>
      <c r="KZ7" s="155"/>
      <c r="LA7" s="155"/>
      <c r="LB7" s="155"/>
      <c r="LC7" s="155"/>
      <c r="LD7" s="155"/>
      <c r="LE7" s="155"/>
      <c r="LF7" s="155"/>
      <c r="LG7" s="155"/>
      <c r="LH7" s="155"/>
      <c r="LI7" s="155"/>
      <c r="LJ7" s="155"/>
      <c r="LK7" s="155"/>
      <c r="LL7" s="155"/>
      <c r="LM7" s="155"/>
      <c r="LN7" s="155"/>
      <c r="LO7" s="155"/>
      <c r="LP7" s="155"/>
      <c r="LQ7" s="155"/>
      <c r="LR7" s="155"/>
      <c r="LS7" s="155"/>
      <c r="LT7" s="155"/>
      <c r="LU7" s="155"/>
      <c r="LV7" s="155"/>
      <c r="LW7" s="155"/>
    </row>
    <row r="8" spans="1:338" s="19" customFormat="1" ht="12.5" thickBot="1" x14ac:dyDescent="0.35">
      <c r="A8" s="228" t="s">
        <v>42</v>
      </c>
      <c r="B8" s="229"/>
      <c r="C8" s="229"/>
      <c r="D8" s="230"/>
      <c r="E8" s="18"/>
      <c r="F8" s="18">
        <f t="shared" ref="F8:O8" si="0">COUNTIF(F10:F210,"&gt;0")</f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14"/>
      <c r="Q8" s="175">
        <f>COUNTIF(Q10:Q210,"&gt;0")</f>
        <v>0</v>
      </c>
      <c r="R8" s="132">
        <f>COUNTIF(R10:R210,"&gt;0")</f>
        <v>0</v>
      </c>
      <c r="S8" s="150">
        <f>COUNTIF(S10:S210,"&gt;0")</f>
        <v>0</v>
      </c>
      <c r="T8" s="150">
        <f t="shared" ref="T8:Z8" si="1">COUNTIF(T10:T210,"&gt;0")</f>
        <v>0</v>
      </c>
      <c r="U8" s="150">
        <f t="shared" si="1"/>
        <v>0</v>
      </c>
      <c r="V8" s="150">
        <f t="shared" si="1"/>
        <v>0</v>
      </c>
      <c r="W8" s="150">
        <f t="shared" si="1"/>
        <v>0</v>
      </c>
      <c r="X8" s="150">
        <f t="shared" si="1"/>
        <v>0</v>
      </c>
      <c r="Y8" s="150">
        <f t="shared" si="1"/>
        <v>0</v>
      </c>
      <c r="Z8" s="150">
        <f t="shared" si="1"/>
        <v>0</v>
      </c>
      <c r="AA8" s="29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6"/>
      <c r="JT8" s="156"/>
      <c r="JU8" s="156"/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6"/>
      <c r="LC8" s="156"/>
      <c r="LD8" s="156"/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</row>
    <row r="9" spans="1:338" s="143" customFormat="1" ht="23.5" customHeight="1" thickBot="1" x14ac:dyDescent="0.3">
      <c r="A9" s="136"/>
      <c r="B9" s="136" t="s">
        <v>43</v>
      </c>
      <c r="C9" s="136" t="s">
        <v>44</v>
      </c>
      <c r="D9" s="137">
        <v>36526</v>
      </c>
      <c r="E9" s="95">
        <v>4</v>
      </c>
      <c r="F9" s="95">
        <v>1</v>
      </c>
      <c r="G9" s="95">
        <v>0</v>
      </c>
      <c r="H9" s="95">
        <v>0</v>
      </c>
      <c r="I9" s="95">
        <v>0</v>
      </c>
      <c r="J9" s="95">
        <v>1</v>
      </c>
      <c r="K9" s="95">
        <v>0</v>
      </c>
      <c r="L9" s="95">
        <v>0</v>
      </c>
      <c r="M9" s="95">
        <v>0</v>
      </c>
      <c r="N9" s="95">
        <v>0</v>
      </c>
      <c r="O9" s="99">
        <v>0</v>
      </c>
      <c r="P9" s="138" t="s">
        <v>45</v>
      </c>
      <c r="Q9" s="139">
        <v>1</v>
      </c>
      <c r="R9" s="140">
        <v>1</v>
      </c>
      <c r="S9" s="150">
        <v>1</v>
      </c>
      <c r="T9" s="150">
        <v>1</v>
      </c>
      <c r="U9" s="141">
        <v>1</v>
      </c>
      <c r="V9" s="141">
        <v>1</v>
      </c>
      <c r="W9" s="141">
        <v>1</v>
      </c>
      <c r="X9" s="162">
        <v>1</v>
      </c>
      <c r="Y9" s="142">
        <v>1</v>
      </c>
      <c r="Z9" s="181">
        <v>1</v>
      </c>
      <c r="AA9" s="100" t="s">
        <v>46</v>
      </c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  <c r="IW9" s="157"/>
      <c r="IX9" s="157"/>
      <c r="IY9" s="157"/>
      <c r="IZ9" s="157"/>
      <c r="JA9" s="157"/>
      <c r="JB9" s="157"/>
      <c r="JC9" s="157"/>
      <c r="JD9" s="157"/>
      <c r="JE9" s="157"/>
      <c r="JF9" s="157"/>
      <c r="JG9" s="157"/>
      <c r="JH9" s="157"/>
      <c r="JI9" s="157"/>
      <c r="JJ9" s="157"/>
      <c r="JK9" s="157"/>
      <c r="JL9" s="157"/>
      <c r="JM9" s="157"/>
      <c r="JN9" s="157"/>
      <c r="JO9" s="157"/>
      <c r="JP9" s="157"/>
      <c r="JQ9" s="157"/>
      <c r="JR9" s="157"/>
      <c r="JS9" s="157"/>
      <c r="JT9" s="157"/>
      <c r="JU9" s="157"/>
      <c r="JV9" s="157"/>
      <c r="JW9" s="157"/>
      <c r="JX9" s="157"/>
      <c r="JY9" s="157"/>
      <c r="JZ9" s="157"/>
      <c r="KA9" s="157"/>
      <c r="KB9" s="157"/>
      <c r="KC9" s="157"/>
      <c r="KD9" s="157"/>
      <c r="KE9" s="157"/>
      <c r="KF9" s="157"/>
      <c r="KG9" s="157"/>
      <c r="KH9" s="157"/>
      <c r="KI9" s="157"/>
      <c r="KJ9" s="157"/>
      <c r="KK9" s="157"/>
      <c r="KL9" s="157"/>
      <c r="KM9" s="157"/>
      <c r="KN9" s="157"/>
      <c r="KO9" s="157"/>
      <c r="KP9" s="157"/>
      <c r="KQ9" s="157"/>
      <c r="KR9" s="157"/>
      <c r="KS9" s="157"/>
      <c r="KT9" s="157"/>
      <c r="KU9" s="157"/>
      <c r="KV9" s="157"/>
      <c r="KW9" s="157"/>
      <c r="KX9" s="157"/>
      <c r="KY9" s="157"/>
      <c r="KZ9" s="157"/>
      <c r="LA9" s="157"/>
      <c r="LB9" s="157"/>
      <c r="LC9" s="157"/>
      <c r="LD9" s="157"/>
      <c r="LE9" s="157"/>
      <c r="LF9" s="157"/>
      <c r="LG9" s="157"/>
      <c r="LH9" s="157"/>
      <c r="LI9" s="157"/>
      <c r="LJ9" s="157"/>
      <c r="LK9" s="157"/>
      <c r="LL9" s="157"/>
      <c r="LM9" s="157"/>
      <c r="LN9" s="157"/>
      <c r="LO9" s="157"/>
      <c r="LP9" s="157"/>
      <c r="LQ9" s="157"/>
      <c r="LR9" s="157"/>
      <c r="LS9" s="157"/>
      <c r="LT9" s="157"/>
      <c r="LU9" s="157"/>
      <c r="LV9" s="157"/>
      <c r="LW9" s="157"/>
    </row>
    <row r="10" spans="1:338" s="7" customFormat="1" ht="13" customHeight="1" x14ac:dyDescent="0.25">
      <c r="A10" s="96">
        <v>1</v>
      </c>
      <c r="B10" s="97"/>
      <c r="C10" s="98"/>
      <c r="D10" s="1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16"/>
      <c r="Q10" s="135"/>
      <c r="R10" s="132"/>
      <c r="S10" s="149"/>
      <c r="T10" s="149"/>
      <c r="U10" s="125"/>
      <c r="V10" s="125"/>
      <c r="W10" s="125"/>
      <c r="X10" s="125"/>
      <c r="Y10" s="13"/>
      <c r="Z10" s="182"/>
      <c r="AA10" s="21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  <c r="IW10" s="154"/>
      <c r="IX10" s="154"/>
      <c r="IY10" s="154"/>
      <c r="IZ10" s="154"/>
      <c r="JA10" s="154"/>
      <c r="JB10" s="154"/>
      <c r="JC10" s="154"/>
      <c r="JD10" s="154"/>
      <c r="JE10" s="154"/>
      <c r="JF10" s="154"/>
      <c r="JG10" s="154"/>
      <c r="JH10" s="154"/>
      <c r="JI10" s="154"/>
      <c r="JJ10" s="154"/>
      <c r="JK10" s="154"/>
      <c r="JL10" s="154"/>
      <c r="JM10" s="154"/>
      <c r="JN10" s="154"/>
      <c r="JO10" s="154"/>
      <c r="JP10" s="154"/>
      <c r="JQ10" s="154"/>
      <c r="JR10" s="154"/>
      <c r="JS10" s="154"/>
      <c r="JT10" s="154"/>
      <c r="JU10" s="154"/>
      <c r="JV10" s="154"/>
      <c r="JW10" s="154"/>
      <c r="JX10" s="154"/>
      <c r="JY10" s="154"/>
      <c r="JZ10" s="154"/>
      <c r="KA10" s="154"/>
      <c r="KB10" s="154"/>
      <c r="KC10" s="154"/>
      <c r="KD10" s="154"/>
      <c r="KE10" s="154"/>
      <c r="KF10" s="154"/>
      <c r="KG10" s="154"/>
      <c r="KH10" s="154"/>
      <c r="KI10" s="154"/>
      <c r="KJ10" s="154"/>
      <c r="KK10" s="154"/>
      <c r="KL10" s="154"/>
      <c r="KM10" s="154"/>
      <c r="KN10" s="154"/>
      <c r="KO10" s="154"/>
      <c r="KP10" s="154"/>
      <c r="KQ10" s="154"/>
      <c r="KR10" s="154"/>
      <c r="KS10" s="154"/>
      <c r="KT10" s="154"/>
      <c r="KU10" s="154"/>
      <c r="KV10" s="154"/>
      <c r="KW10" s="154"/>
      <c r="KX10" s="154"/>
      <c r="KY10" s="154"/>
      <c r="KZ10" s="154"/>
      <c r="LA10" s="154"/>
      <c r="LB10" s="154"/>
      <c r="LC10" s="154"/>
      <c r="LD10" s="154"/>
      <c r="LE10" s="154"/>
      <c r="LF10" s="154"/>
      <c r="LG10" s="154"/>
      <c r="LH10" s="154"/>
      <c r="LI10" s="154"/>
      <c r="LJ10" s="154"/>
      <c r="LK10" s="154"/>
      <c r="LL10" s="154"/>
      <c r="LM10" s="154"/>
      <c r="LN10" s="154"/>
      <c r="LO10" s="154"/>
      <c r="LP10" s="154"/>
      <c r="LQ10" s="154"/>
      <c r="LR10" s="154"/>
      <c r="LS10" s="154"/>
      <c r="LT10" s="154"/>
      <c r="LU10" s="154"/>
      <c r="LV10" s="154"/>
      <c r="LW10" s="154"/>
    </row>
    <row r="11" spans="1:338" s="7" customFormat="1" ht="13" customHeight="1" x14ac:dyDescent="0.25">
      <c r="A11" s="25">
        <v>2</v>
      </c>
      <c r="B11" s="93"/>
      <c r="C11" s="9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17"/>
      <c r="Q11" s="135"/>
      <c r="R11" s="132"/>
      <c r="S11" s="149"/>
      <c r="T11" s="149"/>
      <c r="U11" s="125"/>
      <c r="V11" s="125"/>
      <c r="W11" s="125"/>
      <c r="X11" s="125"/>
      <c r="Y11" s="13"/>
      <c r="Z11" s="182"/>
      <c r="AA11" s="21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  <c r="IU11" s="154"/>
      <c r="IV11" s="154"/>
      <c r="IW11" s="154"/>
      <c r="IX11" s="154"/>
      <c r="IY11" s="154"/>
      <c r="IZ11" s="154"/>
      <c r="JA11" s="154"/>
      <c r="JB11" s="154"/>
      <c r="JC11" s="154"/>
      <c r="JD11" s="154"/>
      <c r="JE11" s="154"/>
      <c r="JF11" s="154"/>
      <c r="JG11" s="154"/>
      <c r="JH11" s="154"/>
      <c r="JI11" s="154"/>
      <c r="JJ11" s="154"/>
      <c r="JK11" s="154"/>
      <c r="JL11" s="154"/>
      <c r="JM11" s="154"/>
      <c r="JN11" s="154"/>
      <c r="JO11" s="154"/>
      <c r="JP11" s="154"/>
      <c r="JQ11" s="154"/>
      <c r="JR11" s="154"/>
      <c r="JS11" s="154"/>
      <c r="JT11" s="154"/>
      <c r="JU11" s="154"/>
      <c r="JV11" s="154"/>
      <c r="JW11" s="154"/>
      <c r="JX11" s="154"/>
      <c r="JY11" s="154"/>
      <c r="JZ11" s="154"/>
      <c r="KA11" s="154"/>
      <c r="KB11" s="154"/>
      <c r="KC11" s="154"/>
      <c r="KD11" s="154"/>
      <c r="KE11" s="154"/>
      <c r="KF11" s="154"/>
      <c r="KG11" s="154"/>
      <c r="KH11" s="154"/>
      <c r="KI11" s="154"/>
      <c r="KJ11" s="154"/>
      <c r="KK11" s="154"/>
      <c r="KL11" s="154"/>
      <c r="KM11" s="154"/>
      <c r="KN11" s="154"/>
      <c r="KO11" s="154"/>
      <c r="KP11" s="154"/>
      <c r="KQ11" s="154"/>
      <c r="KR11" s="154"/>
      <c r="KS11" s="154"/>
      <c r="KT11" s="154"/>
      <c r="KU11" s="154"/>
      <c r="KV11" s="154"/>
      <c r="KW11" s="154"/>
      <c r="KX11" s="154"/>
      <c r="KY11" s="154"/>
      <c r="KZ11" s="154"/>
      <c r="LA11" s="154"/>
      <c r="LB11" s="154"/>
      <c r="LC11" s="154"/>
      <c r="LD11" s="154"/>
      <c r="LE11" s="154"/>
      <c r="LF11" s="154"/>
      <c r="LG11" s="154"/>
      <c r="LH11" s="154"/>
      <c r="LI11" s="154"/>
      <c r="LJ11" s="154"/>
      <c r="LK11" s="154"/>
      <c r="LL11" s="154"/>
      <c r="LM11" s="154"/>
      <c r="LN11" s="154"/>
      <c r="LO11" s="154"/>
      <c r="LP11" s="154"/>
      <c r="LQ11" s="154"/>
      <c r="LR11" s="154"/>
      <c r="LS11" s="154"/>
      <c r="LT11" s="154"/>
      <c r="LU11" s="154"/>
      <c r="LV11" s="154"/>
      <c r="LW11" s="154"/>
    </row>
    <row r="12" spans="1:338" s="7" customFormat="1" ht="13" customHeight="1" x14ac:dyDescent="0.25">
      <c r="A12" s="25">
        <v>3</v>
      </c>
      <c r="B12" s="93"/>
      <c r="C12" s="9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17"/>
      <c r="Q12" s="135"/>
      <c r="R12" s="132"/>
      <c r="S12" s="149"/>
      <c r="T12" s="149"/>
      <c r="U12" s="125"/>
      <c r="V12" s="125"/>
      <c r="W12" s="125"/>
      <c r="X12" s="125"/>
      <c r="Y12" s="13"/>
      <c r="Z12" s="182"/>
      <c r="AA12" s="21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  <c r="IU12" s="154"/>
      <c r="IV12" s="154"/>
      <c r="IW12" s="154"/>
      <c r="IX12" s="154"/>
      <c r="IY12" s="154"/>
      <c r="IZ12" s="154"/>
      <c r="JA12" s="154"/>
      <c r="JB12" s="154"/>
      <c r="JC12" s="154"/>
      <c r="JD12" s="154"/>
      <c r="JE12" s="154"/>
      <c r="JF12" s="154"/>
      <c r="JG12" s="154"/>
      <c r="JH12" s="154"/>
      <c r="JI12" s="154"/>
      <c r="JJ12" s="154"/>
      <c r="JK12" s="154"/>
      <c r="JL12" s="154"/>
      <c r="JM12" s="154"/>
      <c r="JN12" s="154"/>
      <c r="JO12" s="154"/>
      <c r="JP12" s="154"/>
      <c r="JQ12" s="154"/>
      <c r="JR12" s="154"/>
      <c r="JS12" s="154"/>
      <c r="JT12" s="154"/>
      <c r="JU12" s="154"/>
      <c r="JV12" s="154"/>
      <c r="JW12" s="154"/>
      <c r="JX12" s="154"/>
      <c r="JY12" s="154"/>
      <c r="JZ12" s="154"/>
      <c r="KA12" s="154"/>
      <c r="KB12" s="154"/>
      <c r="KC12" s="154"/>
      <c r="KD12" s="154"/>
      <c r="KE12" s="154"/>
      <c r="KF12" s="154"/>
      <c r="KG12" s="154"/>
      <c r="KH12" s="154"/>
      <c r="KI12" s="154"/>
      <c r="KJ12" s="154"/>
      <c r="KK12" s="154"/>
      <c r="KL12" s="154"/>
      <c r="KM12" s="154"/>
      <c r="KN12" s="154"/>
      <c r="KO12" s="154"/>
      <c r="KP12" s="154"/>
      <c r="KQ12" s="154"/>
      <c r="KR12" s="154"/>
      <c r="KS12" s="154"/>
      <c r="KT12" s="154"/>
      <c r="KU12" s="154"/>
      <c r="KV12" s="154"/>
      <c r="KW12" s="154"/>
      <c r="KX12" s="154"/>
      <c r="KY12" s="154"/>
      <c r="KZ12" s="154"/>
      <c r="LA12" s="154"/>
      <c r="LB12" s="154"/>
      <c r="LC12" s="154"/>
      <c r="LD12" s="154"/>
      <c r="LE12" s="154"/>
      <c r="LF12" s="154"/>
      <c r="LG12" s="154"/>
      <c r="LH12" s="154"/>
      <c r="LI12" s="154"/>
      <c r="LJ12" s="154"/>
      <c r="LK12" s="154"/>
      <c r="LL12" s="154"/>
      <c r="LM12" s="154"/>
      <c r="LN12" s="154"/>
      <c r="LO12" s="154"/>
      <c r="LP12" s="154"/>
      <c r="LQ12" s="154"/>
      <c r="LR12" s="154"/>
      <c r="LS12" s="154"/>
      <c r="LT12" s="154"/>
      <c r="LU12" s="154"/>
      <c r="LV12" s="154"/>
      <c r="LW12" s="154"/>
    </row>
    <row r="13" spans="1:338" s="7" customFormat="1" ht="13" customHeight="1" x14ac:dyDescent="0.25">
      <c r="A13" s="25">
        <v>4</v>
      </c>
      <c r="B13" s="93"/>
      <c r="C13" s="9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17"/>
      <c r="Q13" s="135"/>
      <c r="R13" s="132"/>
      <c r="S13" s="149"/>
      <c r="T13" s="149"/>
      <c r="U13" s="125"/>
      <c r="V13" s="125"/>
      <c r="W13" s="125"/>
      <c r="X13" s="125"/>
      <c r="Y13" s="13"/>
      <c r="Z13" s="182"/>
      <c r="AA13" s="21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  <c r="IU13" s="154"/>
      <c r="IV13" s="154"/>
      <c r="IW13" s="154"/>
      <c r="IX13" s="154"/>
      <c r="IY13" s="154"/>
      <c r="IZ13" s="154"/>
      <c r="JA13" s="154"/>
      <c r="JB13" s="154"/>
      <c r="JC13" s="154"/>
      <c r="JD13" s="154"/>
      <c r="JE13" s="154"/>
      <c r="JF13" s="154"/>
      <c r="JG13" s="154"/>
      <c r="JH13" s="154"/>
      <c r="JI13" s="154"/>
      <c r="JJ13" s="154"/>
      <c r="JK13" s="154"/>
      <c r="JL13" s="154"/>
      <c r="JM13" s="154"/>
      <c r="JN13" s="154"/>
      <c r="JO13" s="154"/>
      <c r="JP13" s="154"/>
      <c r="JQ13" s="154"/>
      <c r="JR13" s="154"/>
      <c r="JS13" s="154"/>
      <c r="JT13" s="154"/>
      <c r="JU13" s="154"/>
      <c r="JV13" s="154"/>
      <c r="JW13" s="154"/>
      <c r="JX13" s="154"/>
      <c r="JY13" s="154"/>
      <c r="JZ13" s="154"/>
      <c r="KA13" s="154"/>
      <c r="KB13" s="154"/>
      <c r="KC13" s="154"/>
      <c r="KD13" s="154"/>
      <c r="KE13" s="154"/>
      <c r="KF13" s="154"/>
      <c r="KG13" s="154"/>
      <c r="KH13" s="154"/>
      <c r="KI13" s="154"/>
      <c r="KJ13" s="154"/>
      <c r="KK13" s="154"/>
      <c r="KL13" s="154"/>
      <c r="KM13" s="154"/>
      <c r="KN13" s="154"/>
      <c r="KO13" s="154"/>
      <c r="KP13" s="154"/>
      <c r="KQ13" s="154"/>
      <c r="KR13" s="154"/>
      <c r="KS13" s="154"/>
      <c r="KT13" s="154"/>
      <c r="KU13" s="154"/>
      <c r="KV13" s="154"/>
      <c r="KW13" s="154"/>
      <c r="KX13" s="154"/>
      <c r="KY13" s="154"/>
      <c r="KZ13" s="154"/>
      <c r="LA13" s="154"/>
      <c r="LB13" s="154"/>
      <c r="LC13" s="154"/>
      <c r="LD13" s="154"/>
      <c r="LE13" s="154"/>
      <c r="LF13" s="154"/>
      <c r="LG13" s="154"/>
      <c r="LH13" s="154"/>
      <c r="LI13" s="154"/>
      <c r="LJ13" s="154"/>
      <c r="LK13" s="154"/>
      <c r="LL13" s="154"/>
      <c r="LM13" s="154"/>
      <c r="LN13" s="154"/>
      <c r="LO13" s="154"/>
      <c r="LP13" s="154"/>
      <c r="LQ13" s="154"/>
      <c r="LR13" s="154"/>
      <c r="LS13" s="154"/>
      <c r="LT13" s="154"/>
      <c r="LU13" s="154"/>
      <c r="LV13" s="154"/>
      <c r="LW13" s="154"/>
    </row>
    <row r="14" spans="1:338" s="7" customFormat="1" ht="13" customHeight="1" x14ac:dyDescent="0.25">
      <c r="A14" s="96">
        <v>5</v>
      </c>
      <c r="B14" s="93"/>
      <c r="C14" s="93"/>
      <c r="D14" s="1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17"/>
      <c r="Q14" s="135"/>
      <c r="R14" s="132"/>
      <c r="S14" s="149"/>
      <c r="T14" s="149"/>
      <c r="U14" s="125"/>
      <c r="V14" s="125"/>
      <c r="W14" s="125"/>
      <c r="X14" s="125"/>
      <c r="Y14" s="13"/>
      <c r="Z14" s="182"/>
      <c r="AA14" s="21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  <c r="IU14" s="154"/>
      <c r="IV14" s="154"/>
      <c r="IW14" s="154"/>
      <c r="IX14" s="154"/>
      <c r="IY14" s="154"/>
      <c r="IZ14" s="154"/>
      <c r="JA14" s="154"/>
      <c r="JB14" s="154"/>
      <c r="JC14" s="154"/>
      <c r="JD14" s="154"/>
      <c r="JE14" s="154"/>
      <c r="JF14" s="154"/>
      <c r="JG14" s="154"/>
      <c r="JH14" s="154"/>
      <c r="JI14" s="154"/>
      <c r="JJ14" s="154"/>
      <c r="JK14" s="154"/>
      <c r="JL14" s="154"/>
      <c r="JM14" s="154"/>
      <c r="JN14" s="154"/>
      <c r="JO14" s="154"/>
      <c r="JP14" s="154"/>
      <c r="JQ14" s="154"/>
      <c r="JR14" s="154"/>
      <c r="JS14" s="154"/>
      <c r="JT14" s="154"/>
      <c r="JU14" s="154"/>
      <c r="JV14" s="154"/>
      <c r="JW14" s="154"/>
      <c r="JX14" s="154"/>
      <c r="JY14" s="154"/>
      <c r="JZ14" s="154"/>
      <c r="KA14" s="154"/>
      <c r="KB14" s="154"/>
      <c r="KC14" s="154"/>
      <c r="KD14" s="154"/>
      <c r="KE14" s="154"/>
      <c r="KF14" s="154"/>
      <c r="KG14" s="154"/>
      <c r="KH14" s="154"/>
      <c r="KI14" s="154"/>
      <c r="KJ14" s="154"/>
      <c r="KK14" s="154"/>
      <c r="KL14" s="154"/>
      <c r="KM14" s="154"/>
      <c r="KN14" s="154"/>
      <c r="KO14" s="154"/>
      <c r="KP14" s="154"/>
      <c r="KQ14" s="154"/>
      <c r="KR14" s="154"/>
      <c r="KS14" s="154"/>
      <c r="KT14" s="154"/>
      <c r="KU14" s="154"/>
      <c r="KV14" s="154"/>
      <c r="KW14" s="154"/>
      <c r="KX14" s="154"/>
      <c r="KY14" s="154"/>
      <c r="KZ14" s="154"/>
      <c r="LA14" s="154"/>
      <c r="LB14" s="154"/>
      <c r="LC14" s="154"/>
      <c r="LD14" s="154"/>
      <c r="LE14" s="154"/>
      <c r="LF14" s="154"/>
      <c r="LG14" s="154"/>
      <c r="LH14" s="154"/>
      <c r="LI14" s="154"/>
      <c r="LJ14" s="154"/>
      <c r="LK14" s="154"/>
      <c r="LL14" s="154"/>
      <c r="LM14" s="154"/>
      <c r="LN14" s="154"/>
      <c r="LO14" s="154"/>
      <c r="LP14" s="154"/>
      <c r="LQ14" s="154"/>
      <c r="LR14" s="154"/>
      <c r="LS14" s="154"/>
      <c r="LT14" s="154"/>
      <c r="LU14" s="154"/>
      <c r="LV14" s="154"/>
      <c r="LW14" s="154"/>
    </row>
    <row r="15" spans="1:338" s="7" customFormat="1" ht="13" customHeight="1" x14ac:dyDescent="0.25">
      <c r="A15" s="25">
        <v>6</v>
      </c>
      <c r="B15" s="93"/>
      <c r="C15" s="93"/>
      <c r="D15" s="1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7"/>
      <c r="Q15" s="135"/>
      <c r="R15" s="132"/>
      <c r="S15" s="149"/>
      <c r="T15" s="149"/>
      <c r="U15" s="125"/>
      <c r="V15" s="125"/>
      <c r="W15" s="125"/>
      <c r="X15" s="125"/>
      <c r="Y15" s="13"/>
      <c r="Z15" s="182"/>
      <c r="AA15" s="21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  <c r="IU15" s="154"/>
      <c r="IV15" s="154"/>
      <c r="IW15" s="154"/>
      <c r="IX15" s="154"/>
      <c r="IY15" s="154"/>
      <c r="IZ15" s="154"/>
      <c r="JA15" s="154"/>
      <c r="JB15" s="154"/>
      <c r="JC15" s="154"/>
      <c r="JD15" s="154"/>
      <c r="JE15" s="154"/>
      <c r="JF15" s="154"/>
      <c r="JG15" s="154"/>
      <c r="JH15" s="154"/>
      <c r="JI15" s="154"/>
      <c r="JJ15" s="154"/>
      <c r="JK15" s="154"/>
      <c r="JL15" s="154"/>
      <c r="JM15" s="154"/>
      <c r="JN15" s="154"/>
      <c r="JO15" s="154"/>
      <c r="JP15" s="154"/>
      <c r="JQ15" s="154"/>
      <c r="JR15" s="154"/>
      <c r="JS15" s="154"/>
      <c r="JT15" s="154"/>
      <c r="JU15" s="154"/>
      <c r="JV15" s="154"/>
      <c r="JW15" s="154"/>
      <c r="JX15" s="154"/>
      <c r="JY15" s="154"/>
      <c r="JZ15" s="154"/>
      <c r="KA15" s="154"/>
      <c r="KB15" s="154"/>
      <c r="KC15" s="154"/>
      <c r="KD15" s="154"/>
      <c r="KE15" s="154"/>
      <c r="KF15" s="154"/>
      <c r="KG15" s="154"/>
      <c r="KH15" s="154"/>
      <c r="KI15" s="154"/>
      <c r="KJ15" s="154"/>
      <c r="KK15" s="154"/>
      <c r="KL15" s="154"/>
      <c r="KM15" s="154"/>
      <c r="KN15" s="154"/>
      <c r="KO15" s="154"/>
      <c r="KP15" s="154"/>
      <c r="KQ15" s="154"/>
      <c r="KR15" s="154"/>
      <c r="KS15" s="154"/>
      <c r="KT15" s="154"/>
      <c r="KU15" s="154"/>
      <c r="KV15" s="154"/>
      <c r="KW15" s="154"/>
      <c r="KX15" s="154"/>
      <c r="KY15" s="154"/>
      <c r="KZ15" s="154"/>
      <c r="LA15" s="154"/>
      <c r="LB15" s="154"/>
      <c r="LC15" s="154"/>
      <c r="LD15" s="154"/>
      <c r="LE15" s="154"/>
      <c r="LF15" s="154"/>
      <c r="LG15" s="154"/>
      <c r="LH15" s="154"/>
      <c r="LI15" s="154"/>
      <c r="LJ15" s="154"/>
      <c r="LK15" s="154"/>
      <c r="LL15" s="154"/>
      <c r="LM15" s="154"/>
      <c r="LN15" s="154"/>
      <c r="LO15" s="154"/>
      <c r="LP15" s="154"/>
      <c r="LQ15" s="154"/>
      <c r="LR15" s="154"/>
      <c r="LS15" s="154"/>
      <c r="LT15" s="154"/>
      <c r="LU15" s="154"/>
      <c r="LV15" s="154"/>
      <c r="LW15" s="154"/>
    </row>
    <row r="16" spans="1:338" s="7" customFormat="1" ht="13" customHeight="1" x14ac:dyDescent="0.25">
      <c r="A16" s="25">
        <v>7</v>
      </c>
      <c r="B16" s="93"/>
      <c r="C16" s="9"/>
      <c r="D16" s="1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17"/>
      <c r="Q16" s="135"/>
      <c r="R16" s="132"/>
      <c r="S16" s="149"/>
      <c r="T16" s="149"/>
      <c r="U16" s="125"/>
      <c r="V16" s="125"/>
      <c r="W16" s="125"/>
      <c r="X16" s="125"/>
      <c r="Y16" s="13"/>
      <c r="Z16" s="182"/>
      <c r="AA16" s="21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  <c r="IU16" s="154"/>
      <c r="IV16" s="154"/>
      <c r="IW16" s="154"/>
      <c r="IX16" s="154"/>
      <c r="IY16" s="154"/>
      <c r="IZ16" s="154"/>
      <c r="JA16" s="154"/>
      <c r="JB16" s="154"/>
      <c r="JC16" s="154"/>
      <c r="JD16" s="154"/>
      <c r="JE16" s="154"/>
      <c r="JF16" s="154"/>
      <c r="JG16" s="154"/>
      <c r="JH16" s="154"/>
      <c r="JI16" s="154"/>
      <c r="JJ16" s="154"/>
      <c r="JK16" s="154"/>
      <c r="JL16" s="154"/>
      <c r="JM16" s="154"/>
      <c r="JN16" s="154"/>
      <c r="JO16" s="154"/>
      <c r="JP16" s="154"/>
      <c r="JQ16" s="154"/>
      <c r="JR16" s="154"/>
      <c r="JS16" s="154"/>
      <c r="JT16" s="154"/>
      <c r="JU16" s="154"/>
      <c r="JV16" s="154"/>
      <c r="JW16" s="154"/>
      <c r="JX16" s="154"/>
      <c r="JY16" s="154"/>
      <c r="JZ16" s="154"/>
      <c r="KA16" s="154"/>
      <c r="KB16" s="154"/>
      <c r="KC16" s="154"/>
      <c r="KD16" s="154"/>
      <c r="KE16" s="154"/>
      <c r="KF16" s="154"/>
      <c r="KG16" s="154"/>
      <c r="KH16" s="154"/>
      <c r="KI16" s="154"/>
      <c r="KJ16" s="154"/>
      <c r="KK16" s="154"/>
      <c r="KL16" s="154"/>
      <c r="KM16" s="154"/>
      <c r="KN16" s="154"/>
      <c r="KO16" s="154"/>
      <c r="KP16" s="154"/>
      <c r="KQ16" s="154"/>
      <c r="KR16" s="154"/>
      <c r="KS16" s="154"/>
      <c r="KT16" s="154"/>
      <c r="KU16" s="154"/>
      <c r="KV16" s="154"/>
      <c r="KW16" s="154"/>
      <c r="KX16" s="154"/>
      <c r="KY16" s="154"/>
      <c r="KZ16" s="154"/>
      <c r="LA16" s="154"/>
      <c r="LB16" s="154"/>
      <c r="LC16" s="154"/>
      <c r="LD16" s="154"/>
      <c r="LE16" s="154"/>
      <c r="LF16" s="154"/>
      <c r="LG16" s="154"/>
      <c r="LH16" s="154"/>
      <c r="LI16" s="154"/>
      <c r="LJ16" s="154"/>
      <c r="LK16" s="154"/>
      <c r="LL16" s="154"/>
      <c r="LM16" s="154"/>
      <c r="LN16" s="154"/>
      <c r="LO16" s="154"/>
      <c r="LP16" s="154"/>
      <c r="LQ16" s="154"/>
      <c r="LR16" s="154"/>
      <c r="LS16" s="154"/>
      <c r="LT16" s="154"/>
      <c r="LU16" s="154"/>
      <c r="LV16" s="154"/>
      <c r="LW16" s="154"/>
    </row>
    <row r="17" spans="1:335" s="7" customFormat="1" ht="13" customHeight="1" x14ac:dyDescent="0.25">
      <c r="A17" s="25">
        <v>8</v>
      </c>
      <c r="B17" s="93"/>
      <c r="C17" s="9"/>
      <c r="D17" s="1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17"/>
      <c r="Q17" s="135"/>
      <c r="R17" s="132"/>
      <c r="S17" s="149"/>
      <c r="T17" s="149"/>
      <c r="U17" s="125"/>
      <c r="V17" s="125"/>
      <c r="W17" s="125"/>
      <c r="X17" s="125"/>
      <c r="Y17" s="13"/>
      <c r="Z17" s="182"/>
      <c r="AA17" s="21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  <c r="JA17" s="154"/>
      <c r="JB17" s="154"/>
      <c r="JC17" s="154"/>
      <c r="JD17" s="154"/>
      <c r="JE17" s="154"/>
      <c r="JF17" s="154"/>
      <c r="JG17" s="154"/>
      <c r="JH17" s="154"/>
      <c r="JI17" s="154"/>
      <c r="JJ17" s="154"/>
      <c r="JK17" s="154"/>
      <c r="JL17" s="154"/>
      <c r="JM17" s="154"/>
      <c r="JN17" s="154"/>
      <c r="JO17" s="154"/>
      <c r="JP17" s="154"/>
      <c r="JQ17" s="154"/>
      <c r="JR17" s="154"/>
      <c r="JS17" s="154"/>
      <c r="JT17" s="154"/>
      <c r="JU17" s="154"/>
      <c r="JV17" s="154"/>
      <c r="JW17" s="154"/>
      <c r="JX17" s="154"/>
      <c r="JY17" s="154"/>
      <c r="JZ17" s="154"/>
      <c r="KA17" s="154"/>
      <c r="KB17" s="154"/>
      <c r="KC17" s="154"/>
      <c r="KD17" s="154"/>
      <c r="KE17" s="154"/>
      <c r="KF17" s="154"/>
      <c r="KG17" s="154"/>
      <c r="KH17" s="154"/>
      <c r="KI17" s="154"/>
      <c r="KJ17" s="154"/>
      <c r="KK17" s="154"/>
      <c r="KL17" s="154"/>
      <c r="KM17" s="154"/>
      <c r="KN17" s="154"/>
      <c r="KO17" s="154"/>
      <c r="KP17" s="154"/>
      <c r="KQ17" s="154"/>
      <c r="KR17" s="154"/>
      <c r="KS17" s="154"/>
      <c r="KT17" s="154"/>
      <c r="KU17" s="154"/>
      <c r="KV17" s="154"/>
      <c r="KW17" s="154"/>
      <c r="KX17" s="154"/>
      <c r="KY17" s="154"/>
      <c r="KZ17" s="154"/>
      <c r="LA17" s="154"/>
      <c r="LB17" s="154"/>
      <c r="LC17" s="154"/>
      <c r="LD17" s="154"/>
      <c r="LE17" s="154"/>
      <c r="LF17" s="154"/>
      <c r="LG17" s="154"/>
      <c r="LH17" s="154"/>
      <c r="LI17" s="154"/>
      <c r="LJ17" s="154"/>
      <c r="LK17" s="154"/>
      <c r="LL17" s="154"/>
      <c r="LM17" s="154"/>
      <c r="LN17" s="154"/>
      <c r="LO17" s="154"/>
      <c r="LP17" s="154"/>
      <c r="LQ17" s="154"/>
      <c r="LR17" s="154"/>
      <c r="LS17" s="154"/>
      <c r="LT17" s="154"/>
      <c r="LU17" s="154"/>
      <c r="LV17" s="154"/>
      <c r="LW17" s="154"/>
    </row>
    <row r="18" spans="1:335" s="7" customFormat="1" ht="13" customHeight="1" x14ac:dyDescent="0.25">
      <c r="A18" s="96">
        <v>9</v>
      </c>
      <c r="B18" s="93"/>
      <c r="C18" s="9"/>
      <c r="D18" s="16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17"/>
      <c r="Q18" s="135"/>
      <c r="R18" s="132"/>
      <c r="S18" s="149"/>
      <c r="T18" s="149"/>
      <c r="U18" s="125"/>
      <c r="V18" s="125"/>
      <c r="W18" s="125"/>
      <c r="X18" s="125"/>
      <c r="Y18" s="13"/>
      <c r="Z18" s="182"/>
      <c r="AA18" s="21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  <c r="IU18" s="154"/>
      <c r="IV18" s="154"/>
      <c r="IW18" s="154"/>
      <c r="IX18" s="154"/>
      <c r="IY18" s="154"/>
      <c r="IZ18" s="154"/>
      <c r="JA18" s="154"/>
      <c r="JB18" s="154"/>
      <c r="JC18" s="154"/>
      <c r="JD18" s="154"/>
      <c r="JE18" s="154"/>
      <c r="JF18" s="154"/>
      <c r="JG18" s="154"/>
      <c r="JH18" s="154"/>
      <c r="JI18" s="154"/>
      <c r="JJ18" s="154"/>
      <c r="JK18" s="154"/>
      <c r="JL18" s="154"/>
      <c r="JM18" s="154"/>
      <c r="JN18" s="154"/>
      <c r="JO18" s="154"/>
      <c r="JP18" s="154"/>
      <c r="JQ18" s="154"/>
      <c r="JR18" s="154"/>
      <c r="JS18" s="154"/>
      <c r="JT18" s="154"/>
      <c r="JU18" s="154"/>
      <c r="JV18" s="154"/>
      <c r="JW18" s="154"/>
      <c r="JX18" s="154"/>
      <c r="JY18" s="154"/>
      <c r="JZ18" s="154"/>
      <c r="KA18" s="154"/>
      <c r="KB18" s="154"/>
      <c r="KC18" s="154"/>
      <c r="KD18" s="154"/>
      <c r="KE18" s="154"/>
      <c r="KF18" s="154"/>
      <c r="KG18" s="154"/>
      <c r="KH18" s="154"/>
      <c r="KI18" s="154"/>
      <c r="KJ18" s="154"/>
      <c r="KK18" s="154"/>
      <c r="KL18" s="154"/>
      <c r="KM18" s="154"/>
      <c r="KN18" s="154"/>
      <c r="KO18" s="154"/>
      <c r="KP18" s="154"/>
      <c r="KQ18" s="154"/>
      <c r="KR18" s="154"/>
      <c r="KS18" s="154"/>
      <c r="KT18" s="154"/>
      <c r="KU18" s="154"/>
      <c r="KV18" s="154"/>
      <c r="KW18" s="154"/>
      <c r="KX18" s="154"/>
      <c r="KY18" s="154"/>
      <c r="KZ18" s="154"/>
      <c r="LA18" s="154"/>
      <c r="LB18" s="154"/>
      <c r="LC18" s="154"/>
      <c r="LD18" s="154"/>
      <c r="LE18" s="154"/>
      <c r="LF18" s="154"/>
      <c r="LG18" s="154"/>
      <c r="LH18" s="154"/>
      <c r="LI18" s="154"/>
      <c r="LJ18" s="154"/>
      <c r="LK18" s="154"/>
      <c r="LL18" s="154"/>
      <c r="LM18" s="154"/>
      <c r="LN18" s="154"/>
      <c r="LO18" s="154"/>
      <c r="LP18" s="154"/>
      <c r="LQ18" s="154"/>
      <c r="LR18" s="154"/>
      <c r="LS18" s="154"/>
      <c r="LT18" s="154"/>
      <c r="LU18" s="154"/>
      <c r="LV18" s="154"/>
      <c r="LW18" s="154"/>
    </row>
    <row r="19" spans="1:335" s="7" customFormat="1" ht="13" customHeight="1" x14ac:dyDescent="0.25">
      <c r="A19" s="25">
        <v>10</v>
      </c>
      <c r="B19" s="93"/>
      <c r="C19" s="9"/>
      <c r="D19" s="1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17"/>
      <c r="Q19" s="135"/>
      <c r="R19" s="132"/>
      <c r="S19" s="149"/>
      <c r="T19" s="149"/>
      <c r="U19" s="125"/>
      <c r="V19" s="125"/>
      <c r="W19" s="125"/>
      <c r="X19" s="125"/>
      <c r="Y19" s="13"/>
      <c r="Z19" s="182"/>
      <c r="AA19" s="21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  <c r="IU19" s="154"/>
      <c r="IV19" s="154"/>
      <c r="IW19" s="154"/>
      <c r="IX19" s="154"/>
      <c r="IY19" s="154"/>
      <c r="IZ19" s="154"/>
      <c r="JA19" s="154"/>
      <c r="JB19" s="154"/>
      <c r="JC19" s="154"/>
      <c r="JD19" s="154"/>
      <c r="JE19" s="154"/>
      <c r="JF19" s="154"/>
      <c r="JG19" s="154"/>
      <c r="JH19" s="154"/>
      <c r="JI19" s="154"/>
      <c r="JJ19" s="154"/>
      <c r="JK19" s="154"/>
      <c r="JL19" s="154"/>
      <c r="JM19" s="154"/>
      <c r="JN19" s="154"/>
      <c r="JO19" s="154"/>
      <c r="JP19" s="154"/>
      <c r="JQ19" s="154"/>
      <c r="JR19" s="154"/>
      <c r="JS19" s="154"/>
      <c r="JT19" s="154"/>
      <c r="JU19" s="154"/>
      <c r="JV19" s="154"/>
      <c r="JW19" s="154"/>
      <c r="JX19" s="154"/>
      <c r="JY19" s="154"/>
      <c r="JZ19" s="154"/>
      <c r="KA19" s="154"/>
      <c r="KB19" s="154"/>
      <c r="KC19" s="154"/>
      <c r="KD19" s="154"/>
      <c r="KE19" s="154"/>
      <c r="KF19" s="154"/>
      <c r="KG19" s="154"/>
      <c r="KH19" s="154"/>
      <c r="KI19" s="154"/>
      <c r="KJ19" s="154"/>
      <c r="KK19" s="154"/>
      <c r="KL19" s="154"/>
      <c r="KM19" s="154"/>
      <c r="KN19" s="154"/>
      <c r="KO19" s="154"/>
      <c r="KP19" s="154"/>
      <c r="KQ19" s="154"/>
      <c r="KR19" s="154"/>
      <c r="KS19" s="154"/>
      <c r="KT19" s="154"/>
      <c r="KU19" s="154"/>
      <c r="KV19" s="154"/>
      <c r="KW19" s="154"/>
      <c r="KX19" s="154"/>
      <c r="KY19" s="154"/>
      <c r="KZ19" s="154"/>
      <c r="LA19" s="154"/>
      <c r="LB19" s="154"/>
      <c r="LC19" s="154"/>
      <c r="LD19" s="154"/>
      <c r="LE19" s="154"/>
      <c r="LF19" s="154"/>
      <c r="LG19" s="154"/>
      <c r="LH19" s="154"/>
      <c r="LI19" s="154"/>
      <c r="LJ19" s="154"/>
      <c r="LK19" s="154"/>
      <c r="LL19" s="154"/>
      <c r="LM19" s="154"/>
      <c r="LN19" s="154"/>
      <c r="LO19" s="154"/>
      <c r="LP19" s="154"/>
      <c r="LQ19" s="154"/>
      <c r="LR19" s="154"/>
      <c r="LS19" s="154"/>
      <c r="LT19" s="154"/>
      <c r="LU19" s="154"/>
      <c r="LV19" s="154"/>
      <c r="LW19" s="154"/>
    </row>
    <row r="20" spans="1:335" s="7" customFormat="1" ht="13" customHeight="1" x14ac:dyDescent="0.25">
      <c r="A20" s="25">
        <v>11</v>
      </c>
      <c r="B20" s="93"/>
      <c r="C20" s="9"/>
      <c r="D20" s="1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16"/>
      <c r="Q20" s="135"/>
      <c r="R20" s="132"/>
      <c r="S20" s="149"/>
      <c r="T20" s="149"/>
      <c r="U20" s="125"/>
      <c r="V20" s="125"/>
      <c r="W20" s="125"/>
      <c r="X20" s="125"/>
      <c r="Y20" s="13"/>
      <c r="Z20" s="182"/>
      <c r="AA20" s="21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  <c r="IX20" s="154"/>
      <c r="IY20" s="154"/>
      <c r="IZ20" s="154"/>
      <c r="JA20" s="154"/>
      <c r="JB20" s="154"/>
      <c r="JC20" s="154"/>
      <c r="JD20" s="154"/>
      <c r="JE20" s="154"/>
      <c r="JF20" s="154"/>
      <c r="JG20" s="154"/>
      <c r="JH20" s="154"/>
      <c r="JI20" s="154"/>
      <c r="JJ20" s="154"/>
      <c r="JK20" s="154"/>
      <c r="JL20" s="154"/>
      <c r="JM20" s="154"/>
      <c r="JN20" s="154"/>
      <c r="JO20" s="154"/>
      <c r="JP20" s="154"/>
      <c r="JQ20" s="154"/>
      <c r="JR20" s="154"/>
      <c r="JS20" s="154"/>
      <c r="JT20" s="154"/>
      <c r="JU20" s="154"/>
      <c r="JV20" s="154"/>
      <c r="JW20" s="154"/>
      <c r="JX20" s="154"/>
      <c r="JY20" s="154"/>
      <c r="JZ20" s="154"/>
      <c r="KA20" s="154"/>
      <c r="KB20" s="154"/>
      <c r="KC20" s="154"/>
      <c r="KD20" s="154"/>
      <c r="KE20" s="154"/>
      <c r="KF20" s="154"/>
      <c r="KG20" s="154"/>
      <c r="KH20" s="154"/>
      <c r="KI20" s="154"/>
      <c r="KJ20" s="154"/>
      <c r="KK20" s="154"/>
      <c r="KL20" s="154"/>
      <c r="KM20" s="154"/>
      <c r="KN20" s="154"/>
      <c r="KO20" s="154"/>
      <c r="KP20" s="154"/>
      <c r="KQ20" s="154"/>
      <c r="KR20" s="154"/>
      <c r="KS20" s="154"/>
      <c r="KT20" s="154"/>
      <c r="KU20" s="154"/>
      <c r="KV20" s="154"/>
      <c r="KW20" s="154"/>
      <c r="KX20" s="154"/>
      <c r="KY20" s="154"/>
      <c r="KZ20" s="154"/>
      <c r="LA20" s="154"/>
      <c r="LB20" s="154"/>
      <c r="LC20" s="154"/>
      <c r="LD20" s="154"/>
      <c r="LE20" s="154"/>
      <c r="LF20" s="154"/>
      <c r="LG20" s="154"/>
      <c r="LH20" s="154"/>
      <c r="LI20" s="154"/>
      <c r="LJ20" s="154"/>
      <c r="LK20" s="154"/>
      <c r="LL20" s="154"/>
      <c r="LM20" s="154"/>
      <c r="LN20" s="154"/>
      <c r="LO20" s="154"/>
      <c r="LP20" s="154"/>
      <c r="LQ20" s="154"/>
      <c r="LR20" s="154"/>
      <c r="LS20" s="154"/>
      <c r="LT20" s="154"/>
      <c r="LU20" s="154"/>
      <c r="LV20" s="154"/>
      <c r="LW20" s="154"/>
    </row>
    <row r="21" spans="1:335" s="7" customFormat="1" ht="13" customHeight="1" x14ac:dyDescent="0.25">
      <c r="A21" s="25">
        <v>12</v>
      </c>
      <c r="B21" s="93"/>
      <c r="C21" s="9"/>
      <c r="D21" s="1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17"/>
      <c r="Q21" s="135"/>
      <c r="R21" s="132"/>
      <c r="S21" s="149"/>
      <c r="T21" s="149"/>
      <c r="U21" s="125"/>
      <c r="V21" s="125"/>
      <c r="W21" s="125"/>
      <c r="X21" s="125"/>
      <c r="Y21" s="13"/>
      <c r="Z21" s="182"/>
      <c r="AA21" s="21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  <c r="IU21" s="154"/>
      <c r="IV21" s="154"/>
      <c r="IW21" s="154"/>
      <c r="IX21" s="154"/>
      <c r="IY21" s="154"/>
      <c r="IZ21" s="154"/>
      <c r="JA21" s="154"/>
      <c r="JB21" s="154"/>
      <c r="JC21" s="154"/>
      <c r="JD21" s="154"/>
      <c r="JE21" s="154"/>
      <c r="JF21" s="154"/>
      <c r="JG21" s="154"/>
      <c r="JH21" s="154"/>
      <c r="JI21" s="154"/>
      <c r="JJ21" s="154"/>
      <c r="JK21" s="154"/>
      <c r="JL21" s="154"/>
      <c r="JM21" s="154"/>
      <c r="JN21" s="154"/>
      <c r="JO21" s="154"/>
      <c r="JP21" s="154"/>
      <c r="JQ21" s="154"/>
      <c r="JR21" s="154"/>
      <c r="JS21" s="154"/>
      <c r="JT21" s="154"/>
      <c r="JU21" s="154"/>
      <c r="JV21" s="154"/>
      <c r="JW21" s="154"/>
      <c r="JX21" s="154"/>
      <c r="JY21" s="154"/>
      <c r="JZ21" s="154"/>
      <c r="KA21" s="154"/>
      <c r="KB21" s="154"/>
      <c r="KC21" s="154"/>
      <c r="KD21" s="154"/>
      <c r="KE21" s="154"/>
      <c r="KF21" s="154"/>
      <c r="KG21" s="154"/>
      <c r="KH21" s="154"/>
      <c r="KI21" s="154"/>
      <c r="KJ21" s="154"/>
      <c r="KK21" s="154"/>
      <c r="KL21" s="154"/>
      <c r="KM21" s="154"/>
      <c r="KN21" s="154"/>
      <c r="KO21" s="154"/>
      <c r="KP21" s="154"/>
      <c r="KQ21" s="154"/>
      <c r="KR21" s="154"/>
      <c r="KS21" s="154"/>
      <c r="KT21" s="154"/>
      <c r="KU21" s="154"/>
      <c r="KV21" s="154"/>
      <c r="KW21" s="154"/>
      <c r="KX21" s="154"/>
      <c r="KY21" s="154"/>
      <c r="KZ21" s="154"/>
      <c r="LA21" s="154"/>
      <c r="LB21" s="154"/>
      <c r="LC21" s="154"/>
      <c r="LD21" s="154"/>
      <c r="LE21" s="154"/>
      <c r="LF21" s="154"/>
      <c r="LG21" s="154"/>
      <c r="LH21" s="154"/>
      <c r="LI21" s="154"/>
      <c r="LJ21" s="154"/>
      <c r="LK21" s="154"/>
      <c r="LL21" s="154"/>
      <c r="LM21" s="154"/>
      <c r="LN21" s="154"/>
      <c r="LO21" s="154"/>
      <c r="LP21" s="154"/>
      <c r="LQ21" s="154"/>
      <c r="LR21" s="154"/>
      <c r="LS21" s="154"/>
      <c r="LT21" s="154"/>
      <c r="LU21" s="154"/>
      <c r="LV21" s="154"/>
      <c r="LW21" s="154"/>
    </row>
    <row r="22" spans="1:335" s="7" customFormat="1" ht="13" customHeight="1" x14ac:dyDescent="0.25">
      <c r="A22" s="96">
        <v>13</v>
      </c>
      <c r="B22" s="93"/>
      <c r="C22" s="9"/>
      <c r="D22" s="1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17"/>
      <c r="Q22" s="135"/>
      <c r="R22" s="132"/>
      <c r="S22" s="149"/>
      <c r="T22" s="149"/>
      <c r="U22" s="125"/>
      <c r="V22" s="125"/>
      <c r="W22" s="125"/>
      <c r="X22" s="125"/>
      <c r="Y22" s="13"/>
      <c r="Z22" s="182"/>
      <c r="AA22" s="21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  <c r="IU22" s="154"/>
      <c r="IV22" s="154"/>
      <c r="IW22" s="154"/>
      <c r="IX22" s="154"/>
      <c r="IY22" s="154"/>
      <c r="IZ22" s="154"/>
      <c r="JA22" s="154"/>
      <c r="JB22" s="154"/>
      <c r="JC22" s="154"/>
      <c r="JD22" s="154"/>
      <c r="JE22" s="154"/>
      <c r="JF22" s="154"/>
      <c r="JG22" s="154"/>
      <c r="JH22" s="154"/>
      <c r="JI22" s="154"/>
      <c r="JJ22" s="154"/>
      <c r="JK22" s="154"/>
      <c r="JL22" s="154"/>
      <c r="JM22" s="154"/>
      <c r="JN22" s="154"/>
      <c r="JO22" s="154"/>
      <c r="JP22" s="154"/>
      <c r="JQ22" s="154"/>
      <c r="JR22" s="154"/>
      <c r="JS22" s="154"/>
      <c r="JT22" s="154"/>
      <c r="JU22" s="154"/>
      <c r="JV22" s="154"/>
      <c r="JW22" s="154"/>
      <c r="JX22" s="154"/>
      <c r="JY22" s="154"/>
      <c r="JZ22" s="154"/>
      <c r="KA22" s="154"/>
      <c r="KB22" s="154"/>
      <c r="KC22" s="154"/>
      <c r="KD22" s="154"/>
      <c r="KE22" s="154"/>
      <c r="KF22" s="154"/>
      <c r="KG22" s="154"/>
      <c r="KH22" s="154"/>
      <c r="KI22" s="154"/>
      <c r="KJ22" s="154"/>
      <c r="KK22" s="154"/>
      <c r="KL22" s="154"/>
      <c r="KM22" s="154"/>
      <c r="KN22" s="154"/>
      <c r="KO22" s="154"/>
      <c r="KP22" s="154"/>
      <c r="KQ22" s="154"/>
      <c r="KR22" s="154"/>
      <c r="KS22" s="154"/>
      <c r="KT22" s="154"/>
      <c r="KU22" s="154"/>
      <c r="KV22" s="154"/>
      <c r="KW22" s="154"/>
      <c r="KX22" s="154"/>
      <c r="KY22" s="154"/>
      <c r="KZ22" s="154"/>
      <c r="LA22" s="154"/>
      <c r="LB22" s="154"/>
      <c r="LC22" s="154"/>
      <c r="LD22" s="154"/>
      <c r="LE22" s="154"/>
      <c r="LF22" s="154"/>
      <c r="LG22" s="154"/>
      <c r="LH22" s="154"/>
      <c r="LI22" s="154"/>
      <c r="LJ22" s="154"/>
      <c r="LK22" s="154"/>
      <c r="LL22" s="154"/>
      <c r="LM22" s="154"/>
      <c r="LN22" s="154"/>
      <c r="LO22" s="154"/>
      <c r="LP22" s="154"/>
      <c r="LQ22" s="154"/>
      <c r="LR22" s="154"/>
      <c r="LS22" s="154"/>
      <c r="LT22" s="154"/>
      <c r="LU22" s="154"/>
      <c r="LV22" s="154"/>
      <c r="LW22" s="154"/>
    </row>
    <row r="23" spans="1:335" s="7" customFormat="1" ht="13" customHeight="1" x14ac:dyDescent="0.25">
      <c r="A23" s="25">
        <v>14</v>
      </c>
      <c r="B23" s="93"/>
      <c r="C23" s="9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17"/>
      <c r="Q23" s="135"/>
      <c r="R23" s="132"/>
      <c r="S23" s="149"/>
      <c r="T23" s="149"/>
      <c r="U23" s="125"/>
      <c r="V23" s="125"/>
      <c r="W23" s="125"/>
      <c r="X23" s="125"/>
      <c r="Y23" s="13"/>
      <c r="Z23" s="182"/>
      <c r="AA23" s="21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  <c r="IU23" s="154"/>
      <c r="IV23" s="154"/>
      <c r="IW23" s="154"/>
      <c r="IX23" s="154"/>
      <c r="IY23" s="154"/>
      <c r="IZ23" s="154"/>
      <c r="JA23" s="154"/>
      <c r="JB23" s="154"/>
      <c r="JC23" s="154"/>
      <c r="JD23" s="154"/>
      <c r="JE23" s="154"/>
      <c r="JF23" s="154"/>
      <c r="JG23" s="154"/>
      <c r="JH23" s="154"/>
      <c r="JI23" s="154"/>
      <c r="JJ23" s="154"/>
      <c r="JK23" s="154"/>
      <c r="JL23" s="154"/>
      <c r="JM23" s="154"/>
      <c r="JN23" s="154"/>
      <c r="JO23" s="154"/>
      <c r="JP23" s="154"/>
      <c r="JQ23" s="154"/>
      <c r="JR23" s="154"/>
      <c r="JS23" s="154"/>
      <c r="JT23" s="154"/>
      <c r="JU23" s="154"/>
      <c r="JV23" s="154"/>
      <c r="JW23" s="154"/>
      <c r="JX23" s="154"/>
      <c r="JY23" s="154"/>
      <c r="JZ23" s="154"/>
      <c r="KA23" s="154"/>
      <c r="KB23" s="154"/>
      <c r="KC23" s="154"/>
      <c r="KD23" s="154"/>
      <c r="KE23" s="154"/>
      <c r="KF23" s="154"/>
      <c r="KG23" s="154"/>
      <c r="KH23" s="154"/>
      <c r="KI23" s="154"/>
      <c r="KJ23" s="154"/>
      <c r="KK23" s="154"/>
      <c r="KL23" s="154"/>
      <c r="KM23" s="154"/>
      <c r="KN23" s="154"/>
      <c r="KO23" s="154"/>
      <c r="KP23" s="154"/>
      <c r="KQ23" s="154"/>
      <c r="KR23" s="154"/>
      <c r="KS23" s="154"/>
      <c r="KT23" s="154"/>
      <c r="KU23" s="154"/>
      <c r="KV23" s="154"/>
      <c r="KW23" s="154"/>
      <c r="KX23" s="154"/>
      <c r="KY23" s="154"/>
      <c r="KZ23" s="154"/>
      <c r="LA23" s="154"/>
      <c r="LB23" s="154"/>
      <c r="LC23" s="154"/>
      <c r="LD23" s="154"/>
      <c r="LE23" s="154"/>
      <c r="LF23" s="154"/>
      <c r="LG23" s="154"/>
      <c r="LH23" s="154"/>
      <c r="LI23" s="154"/>
      <c r="LJ23" s="154"/>
      <c r="LK23" s="154"/>
      <c r="LL23" s="154"/>
      <c r="LM23" s="154"/>
      <c r="LN23" s="154"/>
      <c r="LO23" s="154"/>
      <c r="LP23" s="154"/>
      <c r="LQ23" s="154"/>
      <c r="LR23" s="154"/>
      <c r="LS23" s="154"/>
      <c r="LT23" s="154"/>
      <c r="LU23" s="154"/>
      <c r="LV23" s="154"/>
      <c r="LW23" s="154"/>
    </row>
    <row r="24" spans="1:335" s="7" customFormat="1" ht="13" customHeight="1" x14ac:dyDescent="0.25">
      <c r="A24" s="25">
        <v>15</v>
      </c>
      <c r="B24" s="93"/>
      <c r="C24" s="9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17"/>
      <c r="Q24" s="135"/>
      <c r="R24" s="132"/>
      <c r="S24" s="149"/>
      <c r="T24" s="149"/>
      <c r="U24" s="125"/>
      <c r="V24" s="125"/>
      <c r="W24" s="125"/>
      <c r="X24" s="125"/>
      <c r="Y24" s="13"/>
      <c r="Z24" s="182"/>
      <c r="AA24" s="21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  <c r="IU24" s="154"/>
      <c r="IV24" s="154"/>
      <c r="IW24" s="154"/>
      <c r="IX24" s="154"/>
      <c r="IY24" s="154"/>
      <c r="IZ24" s="154"/>
      <c r="JA24" s="154"/>
      <c r="JB24" s="154"/>
      <c r="JC24" s="154"/>
      <c r="JD24" s="154"/>
      <c r="JE24" s="154"/>
      <c r="JF24" s="154"/>
      <c r="JG24" s="154"/>
      <c r="JH24" s="154"/>
      <c r="JI24" s="154"/>
      <c r="JJ24" s="154"/>
      <c r="JK24" s="154"/>
      <c r="JL24" s="154"/>
      <c r="JM24" s="154"/>
      <c r="JN24" s="154"/>
      <c r="JO24" s="154"/>
      <c r="JP24" s="154"/>
      <c r="JQ24" s="154"/>
      <c r="JR24" s="154"/>
      <c r="JS24" s="154"/>
      <c r="JT24" s="154"/>
      <c r="JU24" s="154"/>
      <c r="JV24" s="154"/>
      <c r="JW24" s="154"/>
      <c r="JX24" s="154"/>
      <c r="JY24" s="154"/>
      <c r="JZ24" s="154"/>
      <c r="KA24" s="154"/>
      <c r="KB24" s="154"/>
      <c r="KC24" s="154"/>
      <c r="KD24" s="154"/>
      <c r="KE24" s="154"/>
      <c r="KF24" s="154"/>
      <c r="KG24" s="154"/>
      <c r="KH24" s="154"/>
      <c r="KI24" s="154"/>
      <c r="KJ24" s="154"/>
      <c r="KK24" s="154"/>
      <c r="KL24" s="154"/>
      <c r="KM24" s="154"/>
      <c r="KN24" s="154"/>
      <c r="KO24" s="154"/>
      <c r="KP24" s="154"/>
      <c r="KQ24" s="154"/>
      <c r="KR24" s="154"/>
      <c r="KS24" s="154"/>
      <c r="KT24" s="154"/>
      <c r="KU24" s="154"/>
      <c r="KV24" s="154"/>
      <c r="KW24" s="154"/>
      <c r="KX24" s="154"/>
      <c r="KY24" s="154"/>
      <c r="KZ24" s="154"/>
      <c r="LA24" s="154"/>
      <c r="LB24" s="154"/>
      <c r="LC24" s="154"/>
      <c r="LD24" s="154"/>
      <c r="LE24" s="154"/>
      <c r="LF24" s="154"/>
      <c r="LG24" s="154"/>
      <c r="LH24" s="154"/>
      <c r="LI24" s="154"/>
      <c r="LJ24" s="154"/>
      <c r="LK24" s="154"/>
      <c r="LL24" s="154"/>
      <c r="LM24" s="154"/>
      <c r="LN24" s="154"/>
      <c r="LO24" s="154"/>
      <c r="LP24" s="154"/>
      <c r="LQ24" s="154"/>
      <c r="LR24" s="154"/>
      <c r="LS24" s="154"/>
      <c r="LT24" s="154"/>
      <c r="LU24" s="154"/>
      <c r="LV24" s="154"/>
      <c r="LW24" s="154"/>
    </row>
    <row r="25" spans="1:335" s="7" customFormat="1" ht="13" customHeight="1" x14ac:dyDescent="0.25">
      <c r="A25" s="25">
        <v>16</v>
      </c>
      <c r="B25" s="93"/>
      <c r="C25" s="9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17"/>
      <c r="Q25" s="135"/>
      <c r="R25" s="132"/>
      <c r="S25" s="149"/>
      <c r="T25" s="149"/>
      <c r="U25" s="125"/>
      <c r="V25" s="125"/>
      <c r="W25" s="125"/>
      <c r="X25" s="125"/>
      <c r="Y25" s="13"/>
      <c r="Z25" s="182"/>
      <c r="AA25" s="21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  <c r="IU25" s="154"/>
      <c r="IV25" s="154"/>
      <c r="IW25" s="154"/>
      <c r="IX25" s="154"/>
      <c r="IY25" s="154"/>
      <c r="IZ25" s="154"/>
      <c r="JA25" s="154"/>
      <c r="JB25" s="154"/>
      <c r="JC25" s="154"/>
      <c r="JD25" s="154"/>
      <c r="JE25" s="154"/>
      <c r="JF25" s="154"/>
      <c r="JG25" s="154"/>
      <c r="JH25" s="154"/>
      <c r="JI25" s="154"/>
      <c r="JJ25" s="154"/>
      <c r="JK25" s="154"/>
      <c r="JL25" s="154"/>
      <c r="JM25" s="154"/>
      <c r="JN25" s="154"/>
      <c r="JO25" s="154"/>
      <c r="JP25" s="154"/>
      <c r="JQ25" s="154"/>
      <c r="JR25" s="154"/>
      <c r="JS25" s="154"/>
      <c r="JT25" s="154"/>
      <c r="JU25" s="154"/>
      <c r="JV25" s="154"/>
      <c r="JW25" s="154"/>
      <c r="JX25" s="154"/>
      <c r="JY25" s="154"/>
      <c r="JZ25" s="154"/>
      <c r="KA25" s="154"/>
      <c r="KB25" s="154"/>
      <c r="KC25" s="154"/>
      <c r="KD25" s="154"/>
      <c r="KE25" s="154"/>
      <c r="KF25" s="154"/>
      <c r="KG25" s="154"/>
      <c r="KH25" s="154"/>
      <c r="KI25" s="154"/>
      <c r="KJ25" s="154"/>
      <c r="KK25" s="154"/>
      <c r="KL25" s="154"/>
      <c r="KM25" s="154"/>
      <c r="KN25" s="154"/>
      <c r="KO25" s="154"/>
      <c r="KP25" s="154"/>
      <c r="KQ25" s="154"/>
      <c r="KR25" s="154"/>
      <c r="KS25" s="154"/>
      <c r="KT25" s="154"/>
      <c r="KU25" s="154"/>
      <c r="KV25" s="154"/>
      <c r="KW25" s="154"/>
      <c r="KX25" s="154"/>
      <c r="KY25" s="154"/>
      <c r="KZ25" s="154"/>
      <c r="LA25" s="154"/>
      <c r="LB25" s="154"/>
      <c r="LC25" s="154"/>
      <c r="LD25" s="154"/>
      <c r="LE25" s="154"/>
      <c r="LF25" s="154"/>
      <c r="LG25" s="154"/>
      <c r="LH25" s="154"/>
      <c r="LI25" s="154"/>
      <c r="LJ25" s="154"/>
      <c r="LK25" s="154"/>
      <c r="LL25" s="154"/>
      <c r="LM25" s="154"/>
      <c r="LN25" s="154"/>
      <c r="LO25" s="154"/>
      <c r="LP25" s="154"/>
      <c r="LQ25" s="154"/>
      <c r="LR25" s="154"/>
      <c r="LS25" s="154"/>
      <c r="LT25" s="154"/>
      <c r="LU25" s="154"/>
      <c r="LV25" s="154"/>
      <c r="LW25" s="154"/>
    </row>
    <row r="26" spans="1:335" s="7" customFormat="1" ht="13" customHeight="1" x14ac:dyDescent="0.25">
      <c r="A26" s="96">
        <v>17</v>
      </c>
      <c r="B26" s="93"/>
      <c r="C26" s="9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17"/>
      <c r="Q26" s="135"/>
      <c r="R26" s="132"/>
      <c r="S26" s="149"/>
      <c r="T26" s="149"/>
      <c r="U26" s="125"/>
      <c r="V26" s="125"/>
      <c r="W26" s="125"/>
      <c r="X26" s="125"/>
      <c r="Y26" s="13"/>
      <c r="Z26" s="182"/>
      <c r="AA26" s="21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  <c r="IU26" s="154"/>
      <c r="IV26" s="154"/>
      <c r="IW26" s="154"/>
      <c r="IX26" s="154"/>
      <c r="IY26" s="154"/>
      <c r="IZ26" s="154"/>
      <c r="JA26" s="154"/>
      <c r="JB26" s="154"/>
      <c r="JC26" s="154"/>
      <c r="JD26" s="154"/>
      <c r="JE26" s="154"/>
      <c r="JF26" s="154"/>
      <c r="JG26" s="154"/>
      <c r="JH26" s="154"/>
      <c r="JI26" s="154"/>
      <c r="JJ26" s="154"/>
      <c r="JK26" s="154"/>
      <c r="JL26" s="154"/>
      <c r="JM26" s="154"/>
      <c r="JN26" s="154"/>
      <c r="JO26" s="154"/>
      <c r="JP26" s="154"/>
      <c r="JQ26" s="154"/>
      <c r="JR26" s="154"/>
      <c r="JS26" s="154"/>
      <c r="JT26" s="154"/>
      <c r="JU26" s="154"/>
      <c r="JV26" s="154"/>
      <c r="JW26" s="154"/>
      <c r="JX26" s="154"/>
      <c r="JY26" s="154"/>
      <c r="JZ26" s="154"/>
      <c r="KA26" s="154"/>
      <c r="KB26" s="154"/>
      <c r="KC26" s="154"/>
      <c r="KD26" s="154"/>
      <c r="KE26" s="154"/>
      <c r="KF26" s="154"/>
      <c r="KG26" s="154"/>
      <c r="KH26" s="154"/>
      <c r="KI26" s="154"/>
      <c r="KJ26" s="154"/>
      <c r="KK26" s="154"/>
      <c r="KL26" s="154"/>
      <c r="KM26" s="154"/>
      <c r="KN26" s="154"/>
      <c r="KO26" s="154"/>
      <c r="KP26" s="154"/>
      <c r="KQ26" s="154"/>
      <c r="KR26" s="154"/>
      <c r="KS26" s="154"/>
      <c r="KT26" s="154"/>
      <c r="KU26" s="154"/>
      <c r="KV26" s="154"/>
      <c r="KW26" s="154"/>
      <c r="KX26" s="154"/>
      <c r="KY26" s="154"/>
      <c r="KZ26" s="154"/>
      <c r="LA26" s="154"/>
      <c r="LB26" s="154"/>
      <c r="LC26" s="154"/>
      <c r="LD26" s="154"/>
      <c r="LE26" s="154"/>
      <c r="LF26" s="154"/>
      <c r="LG26" s="154"/>
      <c r="LH26" s="154"/>
      <c r="LI26" s="154"/>
      <c r="LJ26" s="154"/>
      <c r="LK26" s="154"/>
      <c r="LL26" s="154"/>
      <c r="LM26" s="154"/>
      <c r="LN26" s="154"/>
      <c r="LO26" s="154"/>
      <c r="LP26" s="154"/>
      <c r="LQ26" s="154"/>
      <c r="LR26" s="154"/>
      <c r="LS26" s="154"/>
      <c r="LT26" s="154"/>
      <c r="LU26" s="154"/>
      <c r="LV26" s="154"/>
      <c r="LW26" s="154"/>
    </row>
    <row r="27" spans="1:335" s="7" customFormat="1" ht="13" customHeight="1" x14ac:dyDescent="0.25">
      <c r="A27" s="25">
        <v>18</v>
      </c>
      <c r="B27" s="93"/>
      <c r="C27" s="9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17"/>
      <c r="Q27" s="135"/>
      <c r="R27" s="132"/>
      <c r="S27" s="149"/>
      <c r="T27" s="149"/>
      <c r="U27" s="125"/>
      <c r="V27" s="125"/>
      <c r="W27" s="125"/>
      <c r="X27" s="125"/>
      <c r="Y27" s="13"/>
      <c r="Z27" s="182"/>
      <c r="AA27" s="21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154"/>
      <c r="IG27" s="154"/>
      <c r="IH27" s="154"/>
      <c r="II27" s="154"/>
      <c r="IJ27" s="154"/>
      <c r="IK27" s="154"/>
      <c r="IL27" s="154"/>
      <c r="IM27" s="154"/>
      <c r="IN27" s="154"/>
      <c r="IO27" s="154"/>
      <c r="IP27" s="154"/>
      <c r="IQ27" s="154"/>
      <c r="IR27" s="154"/>
      <c r="IS27" s="154"/>
      <c r="IT27" s="154"/>
      <c r="IU27" s="154"/>
      <c r="IV27" s="154"/>
      <c r="IW27" s="154"/>
      <c r="IX27" s="154"/>
      <c r="IY27" s="154"/>
      <c r="IZ27" s="154"/>
      <c r="JA27" s="154"/>
      <c r="JB27" s="154"/>
      <c r="JC27" s="154"/>
      <c r="JD27" s="154"/>
      <c r="JE27" s="154"/>
      <c r="JF27" s="154"/>
      <c r="JG27" s="154"/>
      <c r="JH27" s="154"/>
      <c r="JI27" s="154"/>
      <c r="JJ27" s="154"/>
      <c r="JK27" s="154"/>
      <c r="JL27" s="154"/>
      <c r="JM27" s="154"/>
      <c r="JN27" s="154"/>
      <c r="JO27" s="154"/>
      <c r="JP27" s="154"/>
      <c r="JQ27" s="154"/>
      <c r="JR27" s="154"/>
      <c r="JS27" s="154"/>
      <c r="JT27" s="154"/>
      <c r="JU27" s="154"/>
      <c r="JV27" s="154"/>
      <c r="JW27" s="154"/>
      <c r="JX27" s="154"/>
      <c r="JY27" s="154"/>
      <c r="JZ27" s="154"/>
      <c r="KA27" s="154"/>
      <c r="KB27" s="154"/>
      <c r="KC27" s="154"/>
      <c r="KD27" s="154"/>
      <c r="KE27" s="154"/>
      <c r="KF27" s="154"/>
      <c r="KG27" s="154"/>
      <c r="KH27" s="154"/>
      <c r="KI27" s="154"/>
      <c r="KJ27" s="154"/>
      <c r="KK27" s="154"/>
      <c r="KL27" s="154"/>
      <c r="KM27" s="154"/>
      <c r="KN27" s="154"/>
      <c r="KO27" s="154"/>
      <c r="KP27" s="154"/>
      <c r="KQ27" s="154"/>
      <c r="KR27" s="154"/>
      <c r="KS27" s="154"/>
      <c r="KT27" s="154"/>
      <c r="KU27" s="154"/>
      <c r="KV27" s="154"/>
      <c r="KW27" s="154"/>
      <c r="KX27" s="154"/>
      <c r="KY27" s="154"/>
      <c r="KZ27" s="154"/>
      <c r="LA27" s="154"/>
      <c r="LB27" s="154"/>
      <c r="LC27" s="154"/>
      <c r="LD27" s="154"/>
      <c r="LE27" s="154"/>
      <c r="LF27" s="154"/>
      <c r="LG27" s="154"/>
      <c r="LH27" s="154"/>
      <c r="LI27" s="154"/>
      <c r="LJ27" s="154"/>
      <c r="LK27" s="154"/>
      <c r="LL27" s="154"/>
      <c r="LM27" s="154"/>
      <c r="LN27" s="154"/>
      <c r="LO27" s="154"/>
      <c r="LP27" s="154"/>
      <c r="LQ27" s="154"/>
      <c r="LR27" s="154"/>
      <c r="LS27" s="154"/>
      <c r="LT27" s="154"/>
      <c r="LU27" s="154"/>
      <c r="LV27" s="154"/>
      <c r="LW27" s="154"/>
    </row>
    <row r="28" spans="1:335" s="7" customFormat="1" ht="13" customHeight="1" x14ac:dyDescent="0.25">
      <c r="A28" s="25">
        <v>19</v>
      </c>
      <c r="B28" s="93"/>
      <c r="C28" s="9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17"/>
      <c r="Q28" s="135"/>
      <c r="R28" s="132"/>
      <c r="S28" s="149"/>
      <c r="T28" s="149"/>
      <c r="U28" s="125"/>
      <c r="V28" s="125"/>
      <c r="W28" s="125"/>
      <c r="X28" s="125"/>
      <c r="Y28" s="13"/>
      <c r="Z28" s="182"/>
      <c r="AA28" s="21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  <c r="IS28" s="154"/>
      <c r="IT28" s="154"/>
      <c r="IU28" s="154"/>
      <c r="IV28" s="154"/>
      <c r="IW28" s="154"/>
      <c r="IX28" s="154"/>
      <c r="IY28" s="154"/>
      <c r="IZ28" s="154"/>
      <c r="JA28" s="154"/>
      <c r="JB28" s="154"/>
      <c r="JC28" s="154"/>
      <c r="JD28" s="154"/>
      <c r="JE28" s="154"/>
      <c r="JF28" s="154"/>
      <c r="JG28" s="154"/>
      <c r="JH28" s="154"/>
      <c r="JI28" s="154"/>
      <c r="JJ28" s="154"/>
      <c r="JK28" s="154"/>
      <c r="JL28" s="154"/>
      <c r="JM28" s="154"/>
      <c r="JN28" s="154"/>
      <c r="JO28" s="154"/>
      <c r="JP28" s="154"/>
      <c r="JQ28" s="154"/>
      <c r="JR28" s="154"/>
      <c r="JS28" s="154"/>
      <c r="JT28" s="154"/>
      <c r="JU28" s="154"/>
      <c r="JV28" s="154"/>
      <c r="JW28" s="154"/>
      <c r="JX28" s="154"/>
      <c r="JY28" s="154"/>
      <c r="JZ28" s="154"/>
      <c r="KA28" s="154"/>
      <c r="KB28" s="154"/>
      <c r="KC28" s="154"/>
      <c r="KD28" s="154"/>
      <c r="KE28" s="154"/>
      <c r="KF28" s="154"/>
      <c r="KG28" s="154"/>
      <c r="KH28" s="154"/>
      <c r="KI28" s="154"/>
      <c r="KJ28" s="154"/>
      <c r="KK28" s="154"/>
      <c r="KL28" s="154"/>
      <c r="KM28" s="154"/>
      <c r="KN28" s="154"/>
      <c r="KO28" s="154"/>
      <c r="KP28" s="154"/>
      <c r="KQ28" s="154"/>
      <c r="KR28" s="154"/>
      <c r="KS28" s="154"/>
      <c r="KT28" s="154"/>
      <c r="KU28" s="154"/>
      <c r="KV28" s="154"/>
      <c r="KW28" s="154"/>
      <c r="KX28" s="154"/>
      <c r="KY28" s="154"/>
      <c r="KZ28" s="154"/>
      <c r="LA28" s="154"/>
      <c r="LB28" s="154"/>
      <c r="LC28" s="154"/>
      <c r="LD28" s="154"/>
      <c r="LE28" s="154"/>
      <c r="LF28" s="154"/>
      <c r="LG28" s="154"/>
      <c r="LH28" s="154"/>
      <c r="LI28" s="154"/>
      <c r="LJ28" s="154"/>
      <c r="LK28" s="154"/>
      <c r="LL28" s="154"/>
      <c r="LM28" s="154"/>
      <c r="LN28" s="154"/>
      <c r="LO28" s="154"/>
      <c r="LP28" s="154"/>
      <c r="LQ28" s="154"/>
      <c r="LR28" s="154"/>
      <c r="LS28" s="154"/>
      <c r="LT28" s="154"/>
      <c r="LU28" s="154"/>
      <c r="LV28" s="154"/>
      <c r="LW28" s="154"/>
    </row>
    <row r="29" spans="1:335" s="7" customFormat="1" ht="13" customHeight="1" x14ac:dyDescent="0.25">
      <c r="A29" s="25">
        <v>20</v>
      </c>
      <c r="B29" s="93"/>
      <c r="C29" s="9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17"/>
      <c r="Q29" s="135"/>
      <c r="R29" s="132"/>
      <c r="S29" s="149"/>
      <c r="T29" s="149"/>
      <c r="U29" s="125"/>
      <c r="V29" s="125"/>
      <c r="W29" s="125"/>
      <c r="X29" s="125"/>
      <c r="Y29" s="13"/>
      <c r="Z29" s="182"/>
      <c r="AA29" s="21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  <c r="IS29" s="154"/>
      <c r="IT29" s="154"/>
      <c r="IU29" s="154"/>
      <c r="IV29" s="154"/>
      <c r="IW29" s="154"/>
      <c r="IX29" s="154"/>
      <c r="IY29" s="154"/>
      <c r="IZ29" s="154"/>
      <c r="JA29" s="154"/>
      <c r="JB29" s="154"/>
      <c r="JC29" s="154"/>
      <c r="JD29" s="154"/>
      <c r="JE29" s="154"/>
      <c r="JF29" s="154"/>
      <c r="JG29" s="154"/>
      <c r="JH29" s="154"/>
      <c r="JI29" s="154"/>
      <c r="JJ29" s="154"/>
      <c r="JK29" s="154"/>
      <c r="JL29" s="154"/>
      <c r="JM29" s="154"/>
      <c r="JN29" s="154"/>
      <c r="JO29" s="154"/>
      <c r="JP29" s="154"/>
      <c r="JQ29" s="154"/>
      <c r="JR29" s="154"/>
      <c r="JS29" s="154"/>
      <c r="JT29" s="154"/>
      <c r="JU29" s="154"/>
      <c r="JV29" s="154"/>
      <c r="JW29" s="154"/>
      <c r="JX29" s="154"/>
      <c r="JY29" s="154"/>
      <c r="JZ29" s="154"/>
      <c r="KA29" s="154"/>
      <c r="KB29" s="154"/>
      <c r="KC29" s="154"/>
      <c r="KD29" s="154"/>
      <c r="KE29" s="154"/>
      <c r="KF29" s="154"/>
      <c r="KG29" s="154"/>
      <c r="KH29" s="154"/>
      <c r="KI29" s="154"/>
      <c r="KJ29" s="154"/>
      <c r="KK29" s="154"/>
      <c r="KL29" s="154"/>
      <c r="KM29" s="154"/>
      <c r="KN29" s="154"/>
      <c r="KO29" s="154"/>
      <c r="KP29" s="154"/>
      <c r="KQ29" s="154"/>
      <c r="KR29" s="154"/>
      <c r="KS29" s="154"/>
      <c r="KT29" s="154"/>
      <c r="KU29" s="154"/>
      <c r="KV29" s="154"/>
      <c r="KW29" s="154"/>
      <c r="KX29" s="154"/>
      <c r="KY29" s="154"/>
      <c r="KZ29" s="154"/>
      <c r="LA29" s="154"/>
      <c r="LB29" s="154"/>
      <c r="LC29" s="154"/>
      <c r="LD29" s="154"/>
      <c r="LE29" s="154"/>
      <c r="LF29" s="154"/>
      <c r="LG29" s="154"/>
      <c r="LH29" s="154"/>
      <c r="LI29" s="154"/>
      <c r="LJ29" s="154"/>
      <c r="LK29" s="154"/>
      <c r="LL29" s="154"/>
      <c r="LM29" s="154"/>
      <c r="LN29" s="154"/>
      <c r="LO29" s="154"/>
      <c r="LP29" s="154"/>
      <c r="LQ29" s="154"/>
      <c r="LR29" s="154"/>
      <c r="LS29" s="154"/>
      <c r="LT29" s="154"/>
      <c r="LU29" s="154"/>
      <c r="LV29" s="154"/>
      <c r="LW29" s="154"/>
    </row>
    <row r="30" spans="1:335" s="7" customFormat="1" ht="13" customHeight="1" x14ac:dyDescent="0.25">
      <c r="A30" s="96">
        <v>21</v>
      </c>
      <c r="B30" s="93"/>
      <c r="C30" s="9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17"/>
      <c r="Q30" s="135"/>
      <c r="R30" s="132"/>
      <c r="S30" s="149"/>
      <c r="T30" s="149"/>
      <c r="U30" s="125"/>
      <c r="V30" s="125"/>
      <c r="W30" s="125"/>
      <c r="X30" s="125"/>
      <c r="Y30" s="13"/>
      <c r="Z30" s="182"/>
      <c r="AA30" s="21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  <c r="IS30" s="154"/>
      <c r="IT30" s="154"/>
      <c r="IU30" s="154"/>
      <c r="IV30" s="154"/>
      <c r="IW30" s="154"/>
      <c r="IX30" s="154"/>
      <c r="IY30" s="154"/>
      <c r="IZ30" s="154"/>
      <c r="JA30" s="154"/>
      <c r="JB30" s="154"/>
      <c r="JC30" s="154"/>
      <c r="JD30" s="154"/>
      <c r="JE30" s="154"/>
      <c r="JF30" s="154"/>
      <c r="JG30" s="154"/>
      <c r="JH30" s="154"/>
      <c r="JI30" s="154"/>
      <c r="JJ30" s="154"/>
      <c r="JK30" s="154"/>
      <c r="JL30" s="154"/>
      <c r="JM30" s="154"/>
      <c r="JN30" s="154"/>
      <c r="JO30" s="154"/>
      <c r="JP30" s="154"/>
      <c r="JQ30" s="154"/>
      <c r="JR30" s="154"/>
      <c r="JS30" s="154"/>
      <c r="JT30" s="154"/>
      <c r="JU30" s="154"/>
      <c r="JV30" s="154"/>
      <c r="JW30" s="154"/>
      <c r="JX30" s="154"/>
      <c r="JY30" s="154"/>
      <c r="JZ30" s="154"/>
      <c r="KA30" s="154"/>
      <c r="KB30" s="154"/>
      <c r="KC30" s="154"/>
      <c r="KD30" s="154"/>
      <c r="KE30" s="154"/>
      <c r="KF30" s="154"/>
      <c r="KG30" s="154"/>
      <c r="KH30" s="154"/>
      <c r="KI30" s="154"/>
      <c r="KJ30" s="154"/>
      <c r="KK30" s="154"/>
      <c r="KL30" s="154"/>
      <c r="KM30" s="154"/>
      <c r="KN30" s="154"/>
      <c r="KO30" s="154"/>
      <c r="KP30" s="154"/>
      <c r="KQ30" s="154"/>
      <c r="KR30" s="154"/>
      <c r="KS30" s="154"/>
      <c r="KT30" s="154"/>
      <c r="KU30" s="154"/>
      <c r="KV30" s="154"/>
      <c r="KW30" s="154"/>
      <c r="KX30" s="154"/>
      <c r="KY30" s="154"/>
      <c r="KZ30" s="154"/>
      <c r="LA30" s="154"/>
      <c r="LB30" s="154"/>
      <c r="LC30" s="154"/>
      <c r="LD30" s="154"/>
      <c r="LE30" s="154"/>
      <c r="LF30" s="154"/>
      <c r="LG30" s="154"/>
      <c r="LH30" s="154"/>
      <c r="LI30" s="154"/>
      <c r="LJ30" s="154"/>
      <c r="LK30" s="154"/>
      <c r="LL30" s="154"/>
      <c r="LM30" s="154"/>
      <c r="LN30" s="154"/>
      <c r="LO30" s="154"/>
      <c r="LP30" s="154"/>
      <c r="LQ30" s="154"/>
      <c r="LR30" s="154"/>
      <c r="LS30" s="154"/>
      <c r="LT30" s="154"/>
      <c r="LU30" s="154"/>
      <c r="LV30" s="154"/>
      <c r="LW30" s="154"/>
    </row>
    <row r="31" spans="1:335" s="7" customFormat="1" ht="13" customHeight="1" x14ac:dyDescent="0.25">
      <c r="A31" s="25">
        <v>22</v>
      </c>
      <c r="B31" s="93"/>
      <c r="C31" s="9"/>
      <c r="D31" s="16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7"/>
      <c r="Q31" s="135"/>
      <c r="R31" s="132"/>
      <c r="S31" s="149"/>
      <c r="T31" s="149"/>
      <c r="U31" s="125"/>
      <c r="V31" s="125"/>
      <c r="W31" s="125"/>
      <c r="X31" s="125"/>
      <c r="Y31" s="13"/>
      <c r="Z31" s="182"/>
      <c r="AA31" s="21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  <c r="IK31" s="154"/>
      <c r="IL31" s="154"/>
      <c r="IM31" s="154"/>
      <c r="IN31" s="154"/>
      <c r="IO31" s="154"/>
      <c r="IP31" s="154"/>
      <c r="IQ31" s="154"/>
      <c r="IR31" s="154"/>
      <c r="IS31" s="154"/>
      <c r="IT31" s="154"/>
      <c r="IU31" s="154"/>
      <c r="IV31" s="154"/>
      <c r="IW31" s="154"/>
      <c r="IX31" s="154"/>
      <c r="IY31" s="154"/>
      <c r="IZ31" s="154"/>
      <c r="JA31" s="154"/>
      <c r="JB31" s="154"/>
      <c r="JC31" s="154"/>
      <c r="JD31" s="154"/>
      <c r="JE31" s="154"/>
      <c r="JF31" s="154"/>
      <c r="JG31" s="154"/>
      <c r="JH31" s="154"/>
      <c r="JI31" s="154"/>
      <c r="JJ31" s="154"/>
      <c r="JK31" s="154"/>
      <c r="JL31" s="154"/>
      <c r="JM31" s="154"/>
      <c r="JN31" s="154"/>
      <c r="JO31" s="154"/>
      <c r="JP31" s="154"/>
      <c r="JQ31" s="154"/>
      <c r="JR31" s="154"/>
      <c r="JS31" s="154"/>
      <c r="JT31" s="154"/>
      <c r="JU31" s="154"/>
      <c r="JV31" s="154"/>
      <c r="JW31" s="154"/>
      <c r="JX31" s="154"/>
      <c r="JY31" s="154"/>
      <c r="JZ31" s="154"/>
      <c r="KA31" s="154"/>
      <c r="KB31" s="154"/>
      <c r="KC31" s="154"/>
      <c r="KD31" s="154"/>
      <c r="KE31" s="154"/>
      <c r="KF31" s="154"/>
      <c r="KG31" s="154"/>
      <c r="KH31" s="154"/>
      <c r="KI31" s="154"/>
      <c r="KJ31" s="154"/>
      <c r="KK31" s="154"/>
      <c r="KL31" s="154"/>
      <c r="KM31" s="154"/>
      <c r="KN31" s="154"/>
      <c r="KO31" s="154"/>
      <c r="KP31" s="154"/>
      <c r="KQ31" s="154"/>
      <c r="KR31" s="154"/>
      <c r="KS31" s="154"/>
      <c r="KT31" s="154"/>
      <c r="KU31" s="154"/>
      <c r="KV31" s="154"/>
      <c r="KW31" s="154"/>
      <c r="KX31" s="154"/>
      <c r="KY31" s="154"/>
      <c r="KZ31" s="154"/>
      <c r="LA31" s="154"/>
      <c r="LB31" s="154"/>
      <c r="LC31" s="154"/>
      <c r="LD31" s="154"/>
      <c r="LE31" s="154"/>
      <c r="LF31" s="154"/>
      <c r="LG31" s="154"/>
      <c r="LH31" s="154"/>
      <c r="LI31" s="154"/>
      <c r="LJ31" s="154"/>
      <c r="LK31" s="154"/>
      <c r="LL31" s="154"/>
      <c r="LM31" s="154"/>
      <c r="LN31" s="154"/>
      <c r="LO31" s="154"/>
      <c r="LP31" s="154"/>
      <c r="LQ31" s="154"/>
      <c r="LR31" s="154"/>
      <c r="LS31" s="154"/>
      <c r="LT31" s="154"/>
      <c r="LU31" s="154"/>
      <c r="LV31" s="154"/>
      <c r="LW31" s="154"/>
    </row>
    <row r="32" spans="1:335" s="7" customFormat="1" ht="13" customHeight="1" x14ac:dyDescent="0.25">
      <c r="A32" s="25">
        <v>23</v>
      </c>
      <c r="B32" s="93"/>
      <c r="C32" s="9"/>
      <c r="D32" s="16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17"/>
      <c r="Q32" s="135"/>
      <c r="R32" s="132"/>
      <c r="S32" s="149"/>
      <c r="T32" s="149"/>
      <c r="U32" s="125"/>
      <c r="V32" s="125"/>
      <c r="W32" s="125"/>
      <c r="X32" s="125"/>
      <c r="Y32" s="13"/>
      <c r="Z32" s="182"/>
      <c r="AA32" s="21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  <c r="IO32" s="154"/>
      <c r="IP32" s="154"/>
      <c r="IQ32" s="154"/>
      <c r="IR32" s="154"/>
      <c r="IS32" s="154"/>
      <c r="IT32" s="154"/>
      <c r="IU32" s="154"/>
      <c r="IV32" s="154"/>
      <c r="IW32" s="154"/>
      <c r="IX32" s="154"/>
      <c r="IY32" s="154"/>
      <c r="IZ32" s="154"/>
      <c r="JA32" s="154"/>
      <c r="JB32" s="154"/>
      <c r="JC32" s="154"/>
      <c r="JD32" s="154"/>
      <c r="JE32" s="154"/>
      <c r="JF32" s="154"/>
      <c r="JG32" s="154"/>
      <c r="JH32" s="154"/>
      <c r="JI32" s="154"/>
      <c r="JJ32" s="154"/>
      <c r="JK32" s="154"/>
      <c r="JL32" s="154"/>
      <c r="JM32" s="154"/>
      <c r="JN32" s="154"/>
      <c r="JO32" s="154"/>
      <c r="JP32" s="154"/>
      <c r="JQ32" s="154"/>
      <c r="JR32" s="154"/>
      <c r="JS32" s="154"/>
      <c r="JT32" s="154"/>
      <c r="JU32" s="154"/>
      <c r="JV32" s="154"/>
      <c r="JW32" s="154"/>
      <c r="JX32" s="154"/>
      <c r="JY32" s="154"/>
      <c r="JZ32" s="154"/>
      <c r="KA32" s="154"/>
      <c r="KB32" s="154"/>
      <c r="KC32" s="154"/>
      <c r="KD32" s="154"/>
      <c r="KE32" s="154"/>
      <c r="KF32" s="154"/>
      <c r="KG32" s="154"/>
      <c r="KH32" s="154"/>
      <c r="KI32" s="154"/>
      <c r="KJ32" s="154"/>
      <c r="KK32" s="154"/>
      <c r="KL32" s="154"/>
      <c r="KM32" s="154"/>
      <c r="KN32" s="154"/>
      <c r="KO32" s="154"/>
      <c r="KP32" s="154"/>
      <c r="KQ32" s="154"/>
      <c r="KR32" s="154"/>
      <c r="KS32" s="154"/>
      <c r="KT32" s="154"/>
      <c r="KU32" s="154"/>
      <c r="KV32" s="154"/>
      <c r="KW32" s="154"/>
      <c r="KX32" s="154"/>
      <c r="KY32" s="154"/>
      <c r="KZ32" s="154"/>
      <c r="LA32" s="154"/>
      <c r="LB32" s="154"/>
      <c r="LC32" s="154"/>
      <c r="LD32" s="154"/>
      <c r="LE32" s="154"/>
      <c r="LF32" s="154"/>
      <c r="LG32" s="154"/>
      <c r="LH32" s="154"/>
      <c r="LI32" s="154"/>
      <c r="LJ32" s="154"/>
      <c r="LK32" s="154"/>
      <c r="LL32" s="154"/>
      <c r="LM32" s="154"/>
      <c r="LN32" s="154"/>
      <c r="LO32" s="154"/>
      <c r="LP32" s="154"/>
      <c r="LQ32" s="154"/>
      <c r="LR32" s="154"/>
      <c r="LS32" s="154"/>
      <c r="LT32" s="154"/>
      <c r="LU32" s="154"/>
      <c r="LV32" s="154"/>
      <c r="LW32" s="154"/>
    </row>
    <row r="33" spans="1:335" s="7" customFormat="1" ht="13" customHeight="1" x14ac:dyDescent="0.25">
      <c r="A33" s="25">
        <v>24</v>
      </c>
      <c r="B33" s="93"/>
      <c r="C33" s="9"/>
      <c r="D33" s="16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7"/>
      <c r="Q33" s="135"/>
      <c r="R33" s="132"/>
      <c r="S33" s="149"/>
      <c r="T33" s="149"/>
      <c r="U33" s="125"/>
      <c r="V33" s="125"/>
      <c r="W33" s="125"/>
      <c r="X33" s="125"/>
      <c r="Y33" s="13"/>
      <c r="Z33" s="182"/>
      <c r="AA33" s="21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  <c r="IK33" s="154"/>
      <c r="IL33" s="154"/>
      <c r="IM33" s="154"/>
      <c r="IN33" s="154"/>
      <c r="IO33" s="154"/>
      <c r="IP33" s="154"/>
      <c r="IQ33" s="154"/>
      <c r="IR33" s="154"/>
      <c r="IS33" s="154"/>
      <c r="IT33" s="154"/>
      <c r="IU33" s="154"/>
      <c r="IV33" s="154"/>
      <c r="IW33" s="154"/>
      <c r="IX33" s="154"/>
      <c r="IY33" s="154"/>
      <c r="IZ33" s="154"/>
      <c r="JA33" s="154"/>
      <c r="JB33" s="154"/>
      <c r="JC33" s="154"/>
      <c r="JD33" s="154"/>
      <c r="JE33" s="154"/>
      <c r="JF33" s="154"/>
      <c r="JG33" s="154"/>
      <c r="JH33" s="154"/>
      <c r="JI33" s="154"/>
      <c r="JJ33" s="154"/>
      <c r="JK33" s="154"/>
      <c r="JL33" s="154"/>
      <c r="JM33" s="154"/>
      <c r="JN33" s="154"/>
      <c r="JO33" s="154"/>
      <c r="JP33" s="154"/>
      <c r="JQ33" s="154"/>
      <c r="JR33" s="154"/>
      <c r="JS33" s="154"/>
      <c r="JT33" s="154"/>
      <c r="JU33" s="154"/>
      <c r="JV33" s="154"/>
      <c r="JW33" s="154"/>
      <c r="JX33" s="154"/>
      <c r="JY33" s="154"/>
      <c r="JZ33" s="154"/>
      <c r="KA33" s="154"/>
      <c r="KB33" s="154"/>
      <c r="KC33" s="154"/>
      <c r="KD33" s="154"/>
      <c r="KE33" s="154"/>
      <c r="KF33" s="154"/>
      <c r="KG33" s="154"/>
      <c r="KH33" s="154"/>
      <c r="KI33" s="154"/>
      <c r="KJ33" s="154"/>
      <c r="KK33" s="154"/>
      <c r="KL33" s="154"/>
      <c r="KM33" s="154"/>
      <c r="KN33" s="154"/>
      <c r="KO33" s="154"/>
      <c r="KP33" s="154"/>
      <c r="KQ33" s="154"/>
      <c r="KR33" s="154"/>
      <c r="KS33" s="154"/>
      <c r="KT33" s="154"/>
      <c r="KU33" s="154"/>
      <c r="KV33" s="154"/>
      <c r="KW33" s="154"/>
      <c r="KX33" s="154"/>
      <c r="KY33" s="154"/>
      <c r="KZ33" s="154"/>
      <c r="LA33" s="154"/>
      <c r="LB33" s="154"/>
      <c r="LC33" s="154"/>
      <c r="LD33" s="154"/>
      <c r="LE33" s="154"/>
      <c r="LF33" s="154"/>
      <c r="LG33" s="154"/>
      <c r="LH33" s="154"/>
      <c r="LI33" s="154"/>
      <c r="LJ33" s="154"/>
      <c r="LK33" s="154"/>
      <c r="LL33" s="154"/>
      <c r="LM33" s="154"/>
      <c r="LN33" s="154"/>
      <c r="LO33" s="154"/>
      <c r="LP33" s="154"/>
      <c r="LQ33" s="154"/>
      <c r="LR33" s="154"/>
      <c r="LS33" s="154"/>
      <c r="LT33" s="154"/>
      <c r="LU33" s="154"/>
      <c r="LV33" s="154"/>
      <c r="LW33" s="154"/>
    </row>
    <row r="34" spans="1:335" s="7" customFormat="1" ht="13" customHeight="1" x14ac:dyDescent="0.25">
      <c r="A34" s="25">
        <v>25</v>
      </c>
      <c r="B34" s="93"/>
      <c r="C34" s="9"/>
      <c r="D34" s="1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17"/>
      <c r="Q34" s="135"/>
      <c r="R34" s="132"/>
      <c r="S34" s="149"/>
      <c r="T34" s="149"/>
      <c r="U34" s="125"/>
      <c r="V34" s="125"/>
      <c r="W34" s="125"/>
      <c r="X34" s="125"/>
      <c r="Y34" s="13"/>
      <c r="Z34" s="182"/>
      <c r="AA34" s="21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4"/>
      <c r="IV34" s="154"/>
      <c r="IW34" s="154"/>
      <c r="IX34" s="154"/>
      <c r="IY34" s="154"/>
      <c r="IZ34" s="154"/>
      <c r="JA34" s="154"/>
      <c r="JB34" s="154"/>
      <c r="JC34" s="154"/>
      <c r="JD34" s="154"/>
      <c r="JE34" s="154"/>
      <c r="JF34" s="154"/>
      <c r="JG34" s="154"/>
      <c r="JH34" s="154"/>
      <c r="JI34" s="154"/>
      <c r="JJ34" s="154"/>
      <c r="JK34" s="154"/>
      <c r="JL34" s="154"/>
      <c r="JM34" s="154"/>
      <c r="JN34" s="154"/>
      <c r="JO34" s="154"/>
      <c r="JP34" s="154"/>
      <c r="JQ34" s="154"/>
      <c r="JR34" s="154"/>
      <c r="JS34" s="154"/>
      <c r="JT34" s="154"/>
      <c r="JU34" s="154"/>
      <c r="JV34" s="154"/>
      <c r="JW34" s="154"/>
      <c r="JX34" s="154"/>
      <c r="JY34" s="154"/>
      <c r="JZ34" s="154"/>
      <c r="KA34" s="154"/>
      <c r="KB34" s="154"/>
      <c r="KC34" s="154"/>
      <c r="KD34" s="154"/>
      <c r="KE34" s="154"/>
      <c r="KF34" s="154"/>
      <c r="KG34" s="154"/>
      <c r="KH34" s="154"/>
      <c r="KI34" s="154"/>
      <c r="KJ34" s="154"/>
      <c r="KK34" s="154"/>
      <c r="KL34" s="154"/>
      <c r="KM34" s="154"/>
      <c r="KN34" s="154"/>
      <c r="KO34" s="154"/>
      <c r="KP34" s="154"/>
      <c r="KQ34" s="154"/>
      <c r="KR34" s="154"/>
      <c r="KS34" s="154"/>
      <c r="KT34" s="154"/>
      <c r="KU34" s="154"/>
      <c r="KV34" s="154"/>
      <c r="KW34" s="154"/>
      <c r="KX34" s="154"/>
      <c r="KY34" s="154"/>
      <c r="KZ34" s="154"/>
      <c r="LA34" s="154"/>
      <c r="LB34" s="154"/>
      <c r="LC34" s="154"/>
      <c r="LD34" s="154"/>
      <c r="LE34" s="154"/>
      <c r="LF34" s="154"/>
      <c r="LG34" s="154"/>
      <c r="LH34" s="154"/>
      <c r="LI34" s="154"/>
      <c r="LJ34" s="154"/>
      <c r="LK34" s="154"/>
      <c r="LL34" s="154"/>
      <c r="LM34" s="154"/>
      <c r="LN34" s="154"/>
      <c r="LO34" s="154"/>
      <c r="LP34" s="154"/>
      <c r="LQ34" s="154"/>
      <c r="LR34" s="154"/>
      <c r="LS34" s="154"/>
      <c r="LT34" s="154"/>
      <c r="LU34" s="154"/>
      <c r="LV34" s="154"/>
      <c r="LW34" s="154"/>
    </row>
    <row r="35" spans="1:335" s="7" customFormat="1" ht="13" customHeight="1" x14ac:dyDescent="0.25">
      <c r="A35" s="96">
        <v>26</v>
      </c>
      <c r="B35" s="93"/>
      <c r="C35" s="9"/>
      <c r="D35" s="16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17"/>
      <c r="Q35" s="135"/>
      <c r="R35" s="132"/>
      <c r="S35" s="149"/>
      <c r="T35" s="149"/>
      <c r="U35" s="125"/>
      <c r="V35" s="125"/>
      <c r="W35" s="125"/>
      <c r="X35" s="125"/>
      <c r="Y35" s="13"/>
      <c r="Z35" s="182"/>
      <c r="AA35" s="21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  <c r="IF35" s="154"/>
      <c r="IG35" s="154"/>
      <c r="IH35" s="154"/>
      <c r="II35" s="154"/>
      <c r="IJ35" s="154"/>
      <c r="IK35" s="154"/>
      <c r="IL35" s="154"/>
      <c r="IM35" s="154"/>
      <c r="IN35" s="154"/>
      <c r="IO35" s="154"/>
      <c r="IP35" s="154"/>
      <c r="IQ35" s="154"/>
      <c r="IR35" s="154"/>
      <c r="IS35" s="154"/>
      <c r="IT35" s="154"/>
      <c r="IU35" s="154"/>
      <c r="IV35" s="154"/>
      <c r="IW35" s="154"/>
      <c r="IX35" s="154"/>
      <c r="IY35" s="154"/>
      <c r="IZ35" s="154"/>
      <c r="JA35" s="154"/>
      <c r="JB35" s="154"/>
      <c r="JC35" s="154"/>
      <c r="JD35" s="154"/>
      <c r="JE35" s="154"/>
      <c r="JF35" s="154"/>
      <c r="JG35" s="154"/>
      <c r="JH35" s="154"/>
      <c r="JI35" s="154"/>
      <c r="JJ35" s="154"/>
      <c r="JK35" s="154"/>
      <c r="JL35" s="154"/>
      <c r="JM35" s="154"/>
      <c r="JN35" s="154"/>
      <c r="JO35" s="154"/>
      <c r="JP35" s="154"/>
      <c r="JQ35" s="154"/>
      <c r="JR35" s="154"/>
      <c r="JS35" s="154"/>
      <c r="JT35" s="154"/>
      <c r="JU35" s="154"/>
      <c r="JV35" s="154"/>
      <c r="JW35" s="154"/>
      <c r="JX35" s="154"/>
      <c r="JY35" s="154"/>
      <c r="JZ35" s="154"/>
      <c r="KA35" s="154"/>
      <c r="KB35" s="154"/>
      <c r="KC35" s="154"/>
      <c r="KD35" s="154"/>
      <c r="KE35" s="154"/>
      <c r="KF35" s="154"/>
      <c r="KG35" s="154"/>
      <c r="KH35" s="154"/>
      <c r="KI35" s="154"/>
      <c r="KJ35" s="154"/>
      <c r="KK35" s="154"/>
      <c r="KL35" s="154"/>
      <c r="KM35" s="154"/>
      <c r="KN35" s="154"/>
      <c r="KO35" s="154"/>
      <c r="KP35" s="154"/>
      <c r="KQ35" s="154"/>
      <c r="KR35" s="154"/>
      <c r="KS35" s="154"/>
      <c r="KT35" s="154"/>
      <c r="KU35" s="154"/>
      <c r="KV35" s="154"/>
      <c r="KW35" s="154"/>
      <c r="KX35" s="154"/>
      <c r="KY35" s="154"/>
      <c r="KZ35" s="154"/>
      <c r="LA35" s="154"/>
      <c r="LB35" s="154"/>
      <c r="LC35" s="154"/>
      <c r="LD35" s="154"/>
      <c r="LE35" s="154"/>
      <c r="LF35" s="154"/>
      <c r="LG35" s="154"/>
      <c r="LH35" s="154"/>
      <c r="LI35" s="154"/>
      <c r="LJ35" s="154"/>
      <c r="LK35" s="154"/>
      <c r="LL35" s="154"/>
      <c r="LM35" s="154"/>
      <c r="LN35" s="154"/>
      <c r="LO35" s="154"/>
      <c r="LP35" s="154"/>
      <c r="LQ35" s="154"/>
      <c r="LR35" s="154"/>
      <c r="LS35" s="154"/>
      <c r="LT35" s="154"/>
      <c r="LU35" s="154"/>
      <c r="LV35" s="154"/>
      <c r="LW35" s="154"/>
    </row>
    <row r="36" spans="1:335" s="7" customFormat="1" ht="13" customHeight="1" x14ac:dyDescent="0.25">
      <c r="A36" s="25">
        <v>27</v>
      </c>
      <c r="B36" s="93"/>
      <c r="C36" s="9"/>
      <c r="D36" s="16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17"/>
      <c r="Q36" s="135"/>
      <c r="R36" s="132"/>
      <c r="S36" s="149"/>
      <c r="T36" s="149"/>
      <c r="U36" s="125"/>
      <c r="V36" s="125"/>
      <c r="W36" s="125"/>
      <c r="X36" s="125"/>
      <c r="Y36" s="13"/>
      <c r="Z36" s="182"/>
      <c r="AA36" s="21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  <c r="IW36" s="154"/>
      <c r="IX36" s="154"/>
      <c r="IY36" s="154"/>
      <c r="IZ36" s="154"/>
      <c r="JA36" s="154"/>
      <c r="JB36" s="154"/>
      <c r="JC36" s="154"/>
      <c r="JD36" s="154"/>
      <c r="JE36" s="154"/>
      <c r="JF36" s="154"/>
      <c r="JG36" s="154"/>
      <c r="JH36" s="154"/>
      <c r="JI36" s="154"/>
      <c r="JJ36" s="154"/>
      <c r="JK36" s="154"/>
      <c r="JL36" s="154"/>
      <c r="JM36" s="154"/>
      <c r="JN36" s="154"/>
      <c r="JO36" s="154"/>
      <c r="JP36" s="154"/>
      <c r="JQ36" s="154"/>
      <c r="JR36" s="154"/>
      <c r="JS36" s="154"/>
      <c r="JT36" s="154"/>
      <c r="JU36" s="154"/>
      <c r="JV36" s="154"/>
      <c r="JW36" s="154"/>
      <c r="JX36" s="154"/>
      <c r="JY36" s="154"/>
      <c r="JZ36" s="154"/>
      <c r="KA36" s="154"/>
      <c r="KB36" s="154"/>
      <c r="KC36" s="154"/>
      <c r="KD36" s="154"/>
      <c r="KE36" s="154"/>
      <c r="KF36" s="154"/>
      <c r="KG36" s="154"/>
      <c r="KH36" s="154"/>
      <c r="KI36" s="154"/>
      <c r="KJ36" s="154"/>
      <c r="KK36" s="154"/>
      <c r="KL36" s="154"/>
      <c r="KM36" s="154"/>
      <c r="KN36" s="154"/>
      <c r="KO36" s="154"/>
      <c r="KP36" s="154"/>
      <c r="KQ36" s="154"/>
      <c r="KR36" s="154"/>
      <c r="KS36" s="154"/>
      <c r="KT36" s="154"/>
      <c r="KU36" s="154"/>
      <c r="KV36" s="154"/>
      <c r="KW36" s="154"/>
      <c r="KX36" s="154"/>
      <c r="KY36" s="154"/>
      <c r="KZ36" s="154"/>
      <c r="LA36" s="154"/>
      <c r="LB36" s="154"/>
      <c r="LC36" s="154"/>
      <c r="LD36" s="154"/>
      <c r="LE36" s="154"/>
      <c r="LF36" s="154"/>
      <c r="LG36" s="154"/>
      <c r="LH36" s="154"/>
      <c r="LI36" s="154"/>
      <c r="LJ36" s="154"/>
      <c r="LK36" s="154"/>
      <c r="LL36" s="154"/>
      <c r="LM36" s="154"/>
      <c r="LN36" s="154"/>
      <c r="LO36" s="154"/>
      <c r="LP36" s="154"/>
      <c r="LQ36" s="154"/>
      <c r="LR36" s="154"/>
      <c r="LS36" s="154"/>
      <c r="LT36" s="154"/>
      <c r="LU36" s="154"/>
      <c r="LV36" s="154"/>
      <c r="LW36" s="154"/>
    </row>
    <row r="37" spans="1:335" s="7" customFormat="1" ht="13" customHeight="1" x14ac:dyDescent="0.25">
      <c r="A37" s="25">
        <v>28</v>
      </c>
      <c r="B37" s="93"/>
      <c r="C37" s="9"/>
      <c r="D37" s="16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17"/>
      <c r="Q37" s="135"/>
      <c r="R37" s="132"/>
      <c r="S37" s="149"/>
      <c r="T37" s="149"/>
      <c r="U37" s="125"/>
      <c r="V37" s="125"/>
      <c r="W37" s="125"/>
      <c r="X37" s="125"/>
      <c r="Y37" s="13"/>
      <c r="Z37" s="182"/>
      <c r="AA37" s="21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  <c r="IW37" s="154"/>
      <c r="IX37" s="154"/>
      <c r="IY37" s="154"/>
      <c r="IZ37" s="154"/>
      <c r="JA37" s="154"/>
      <c r="JB37" s="154"/>
      <c r="JC37" s="154"/>
      <c r="JD37" s="154"/>
      <c r="JE37" s="154"/>
      <c r="JF37" s="154"/>
      <c r="JG37" s="154"/>
      <c r="JH37" s="154"/>
      <c r="JI37" s="154"/>
      <c r="JJ37" s="154"/>
      <c r="JK37" s="154"/>
      <c r="JL37" s="154"/>
      <c r="JM37" s="154"/>
      <c r="JN37" s="154"/>
      <c r="JO37" s="154"/>
      <c r="JP37" s="154"/>
      <c r="JQ37" s="154"/>
      <c r="JR37" s="154"/>
      <c r="JS37" s="154"/>
      <c r="JT37" s="154"/>
      <c r="JU37" s="154"/>
      <c r="JV37" s="154"/>
      <c r="JW37" s="154"/>
      <c r="JX37" s="154"/>
      <c r="JY37" s="154"/>
      <c r="JZ37" s="154"/>
      <c r="KA37" s="154"/>
      <c r="KB37" s="154"/>
      <c r="KC37" s="154"/>
      <c r="KD37" s="154"/>
      <c r="KE37" s="154"/>
      <c r="KF37" s="154"/>
      <c r="KG37" s="154"/>
      <c r="KH37" s="154"/>
      <c r="KI37" s="154"/>
      <c r="KJ37" s="154"/>
      <c r="KK37" s="154"/>
      <c r="KL37" s="154"/>
      <c r="KM37" s="154"/>
      <c r="KN37" s="154"/>
      <c r="KO37" s="154"/>
      <c r="KP37" s="154"/>
      <c r="KQ37" s="154"/>
      <c r="KR37" s="154"/>
      <c r="KS37" s="154"/>
      <c r="KT37" s="154"/>
      <c r="KU37" s="154"/>
      <c r="KV37" s="154"/>
      <c r="KW37" s="154"/>
      <c r="KX37" s="154"/>
      <c r="KY37" s="154"/>
      <c r="KZ37" s="154"/>
      <c r="LA37" s="154"/>
      <c r="LB37" s="154"/>
      <c r="LC37" s="154"/>
      <c r="LD37" s="154"/>
      <c r="LE37" s="154"/>
      <c r="LF37" s="154"/>
      <c r="LG37" s="154"/>
      <c r="LH37" s="154"/>
      <c r="LI37" s="154"/>
      <c r="LJ37" s="154"/>
      <c r="LK37" s="154"/>
      <c r="LL37" s="154"/>
      <c r="LM37" s="154"/>
      <c r="LN37" s="154"/>
      <c r="LO37" s="154"/>
      <c r="LP37" s="154"/>
      <c r="LQ37" s="154"/>
      <c r="LR37" s="154"/>
      <c r="LS37" s="154"/>
      <c r="LT37" s="154"/>
      <c r="LU37" s="154"/>
      <c r="LV37" s="154"/>
      <c r="LW37" s="154"/>
    </row>
    <row r="38" spans="1:335" s="7" customFormat="1" ht="13" customHeight="1" x14ac:dyDescent="0.25">
      <c r="A38" s="25">
        <v>29</v>
      </c>
      <c r="B38" s="93"/>
      <c r="C38" s="9"/>
      <c r="D38" s="16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17"/>
      <c r="Q38" s="135"/>
      <c r="R38" s="132"/>
      <c r="S38" s="149"/>
      <c r="T38" s="149"/>
      <c r="U38" s="125"/>
      <c r="V38" s="125"/>
      <c r="W38" s="125"/>
      <c r="X38" s="125"/>
      <c r="Y38" s="13"/>
      <c r="Z38" s="182"/>
      <c r="AA38" s="21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  <c r="IW38" s="154"/>
      <c r="IX38" s="154"/>
      <c r="IY38" s="154"/>
      <c r="IZ38" s="154"/>
      <c r="JA38" s="154"/>
      <c r="JB38" s="154"/>
      <c r="JC38" s="154"/>
      <c r="JD38" s="154"/>
      <c r="JE38" s="154"/>
      <c r="JF38" s="154"/>
      <c r="JG38" s="154"/>
      <c r="JH38" s="154"/>
      <c r="JI38" s="154"/>
      <c r="JJ38" s="154"/>
      <c r="JK38" s="154"/>
      <c r="JL38" s="154"/>
      <c r="JM38" s="154"/>
      <c r="JN38" s="154"/>
      <c r="JO38" s="154"/>
      <c r="JP38" s="154"/>
      <c r="JQ38" s="154"/>
      <c r="JR38" s="154"/>
      <c r="JS38" s="154"/>
      <c r="JT38" s="154"/>
      <c r="JU38" s="154"/>
      <c r="JV38" s="154"/>
      <c r="JW38" s="154"/>
      <c r="JX38" s="154"/>
      <c r="JY38" s="154"/>
      <c r="JZ38" s="154"/>
      <c r="KA38" s="154"/>
      <c r="KB38" s="154"/>
      <c r="KC38" s="154"/>
      <c r="KD38" s="154"/>
      <c r="KE38" s="154"/>
      <c r="KF38" s="154"/>
      <c r="KG38" s="154"/>
      <c r="KH38" s="154"/>
      <c r="KI38" s="154"/>
      <c r="KJ38" s="154"/>
      <c r="KK38" s="154"/>
      <c r="KL38" s="154"/>
      <c r="KM38" s="154"/>
      <c r="KN38" s="154"/>
      <c r="KO38" s="154"/>
      <c r="KP38" s="154"/>
      <c r="KQ38" s="154"/>
      <c r="KR38" s="154"/>
      <c r="KS38" s="154"/>
      <c r="KT38" s="154"/>
      <c r="KU38" s="154"/>
      <c r="KV38" s="154"/>
      <c r="KW38" s="154"/>
      <c r="KX38" s="154"/>
      <c r="KY38" s="154"/>
      <c r="KZ38" s="154"/>
      <c r="LA38" s="154"/>
      <c r="LB38" s="154"/>
      <c r="LC38" s="154"/>
      <c r="LD38" s="154"/>
      <c r="LE38" s="154"/>
      <c r="LF38" s="154"/>
      <c r="LG38" s="154"/>
      <c r="LH38" s="154"/>
      <c r="LI38" s="154"/>
      <c r="LJ38" s="154"/>
      <c r="LK38" s="154"/>
      <c r="LL38" s="154"/>
      <c r="LM38" s="154"/>
      <c r="LN38" s="154"/>
      <c r="LO38" s="154"/>
      <c r="LP38" s="154"/>
      <c r="LQ38" s="154"/>
      <c r="LR38" s="154"/>
      <c r="LS38" s="154"/>
      <c r="LT38" s="154"/>
      <c r="LU38" s="154"/>
      <c r="LV38" s="154"/>
      <c r="LW38" s="154"/>
    </row>
    <row r="39" spans="1:335" s="7" customFormat="1" ht="13" customHeight="1" x14ac:dyDescent="0.25">
      <c r="A39" s="25">
        <v>30</v>
      </c>
      <c r="B39" s="93"/>
      <c r="C39" s="9"/>
      <c r="D39" s="1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17"/>
      <c r="Q39" s="135"/>
      <c r="R39" s="132"/>
      <c r="S39" s="149"/>
      <c r="T39" s="149"/>
      <c r="U39" s="125"/>
      <c r="V39" s="125"/>
      <c r="W39" s="125"/>
      <c r="X39" s="125"/>
      <c r="Y39" s="13"/>
      <c r="Z39" s="182"/>
      <c r="AA39" s="21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154"/>
      <c r="EV39" s="154"/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G39" s="154"/>
      <c r="FH39" s="154"/>
      <c r="FI39" s="154"/>
      <c r="FJ39" s="154"/>
      <c r="FK39" s="154"/>
      <c r="FL39" s="154"/>
      <c r="FM39" s="154"/>
      <c r="FN39" s="154"/>
      <c r="FO39" s="154"/>
      <c r="FP39" s="154"/>
      <c r="FQ39" s="154"/>
      <c r="FR39" s="154"/>
      <c r="FS39" s="154"/>
      <c r="FT39" s="154"/>
      <c r="FU39" s="154"/>
      <c r="FV39" s="154"/>
      <c r="FW39" s="154"/>
      <c r="FX39" s="154"/>
      <c r="FY39" s="154"/>
      <c r="FZ39" s="154"/>
      <c r="GA39" s="154"/>
      <c r="GB39" s="154"/>
      <c r="GC39" s="154"/>
      <c r="GD39" s="154"/>
      <c r="GE39" s="154"/>
      <c r="GF39" s="154"/>
      <c r="GG39" s="154"/>
      <c r="GH39" s="154"/>
      <c r="GI39" s="154"/>
      <c r="GJ39" s="154"/>
      <c r="GK39" s="154"/>
      <c r="GL39" s="154"/>
      <c r="GM39" s="154"/>
      <c r="GN39" s="154"/>
      <c r="GO39" s="154"/>
      <c r="GP39" s="154"/>
      <c r="GQ39" s="154"/>
      <c r="GR39" s="154"/>
      <c r="GS39" s="154"/>
      <c r="GT39" s="154"/>
      <c r="GU39" s="154"/>
      <c r="GV39" s="154"/>
      <c r="GW39" s="154"/>
      <c r="GX39" s="154"/>
      <c r="GY39" s="154"/>
      <c r="GZ39" s="154"/>
      <c r="HA39" s="154"/>
      <c r="HB39" s="154"/>
      <c r="HC39" s="154"/>
      <c r="HD39" s="154"/>
      <c r="HE39" s="154"/>
      <c r="HF39" s="154"/>
      <c r="HG39" s="154"/>
      <c r="HH39" s="154"/>
      <c r="HI39" s="154"/>
      <c r="HJ39" s="154"/>
      <c r="HK39" s="154"/>
      <c r="HL39" s="154"/>
      <c r="HM39" s="154"/>
      <c r="HN39" s="154"/>
      <c r="HO39" s="154"/>
      <c r="HP39" s="154"/>
      <c r="HQ39" s="154"/>
      <c r="HR39" s="154"/>
      <c r="HS39" s="154"/>
      <c r="HT39" s="154"/>
      <c r="HU39" s="154"/>
      <c r="HV39" s="154"/>
      <c r="HW39" s="154"/>
      <c r="HX39" s="154"/>
      <c r="HY39" s="154"/>
      <c r="HZ39" s="154"/>
      <c r="IA39" s="154"/>
      <c r="IB39" s="154"/>
      <c r="IC39" s="154"/>
      <c r="ID39" s="154"/>
      <c r="IE39" s="154"/>
      <c r="IF39" s="154"/>
      <c r="IG39" s="154"/>
      <c r="IH39" s="154"/>
      <c r="II39" s="154"/>
      <c r="IJ39" s="154"/>
      <c r="IK39" s="154"/>
      <c r="IL39" s="154"/>
      <c r="IM39" s="154"/>
      <c r="IN39" s="154"/>
      <c r="IO39" s="154"/>
      <c r="IP39" s="154"/>
      <c r="IQ39" s="154"/>
      <c r="IR39" s="154"/>
      <c r="IS39" s="154"/>
      <c r="IT39" s="154"/>
      <c r="IU39" s="154"/>
      <c r="IV39" s="154"/>
      <c r="IW39" s="154"/>
      <c r="IX39" s="154"/>
      <c r="IY39" s="154"/>
      <c r="IZ39" s="154"/>
      <c r="JA39" s="154"/>
      <c r="JB39" s="154"/>
      <c r="JC39" s="154"/>
      <c r="JD39" s="154"/>
      <c r="JE39" s="154"/>
      <c r="JF39" s="154"/>
      <c r="JG39" s="154"/>
      <c r="JH39" s="154"/>
      <c r="JI39" s="154"/>
      <c r="JJ39" s="154"/>
      <c r="JK39" s="154"/>
      <c r="JL39" s="154"/>
      <c r="JM39" s="154"/>
      <c r="JN39" s="154"/>
      <c r="JO39" s="154"/>
      <c r="JP39" s="154"/>
      <c r="JQ39" s="154"/>
      <c r="JR39" s="154"/>
      <c r="JS39" s="154"/>
      <c r="JT39" s="154"/>
      <c r="JU39" s="154"/>
      <c r="JV39" s="154"/>
      <c r="JW39" s="154"/>
      <c r="JX39" s="154"/>
      <c r="JY39" s="154"/>
      <c r="JZ39" s="154"/>
      <c r="KA39" s="154"/>
      <c r="KB39" s="154"/>
      <c r="KC39" s="154"/>
      <c r="KD39" s="154"/>
      <c r="KE39" s="154"/>
      <c r="KF39" s="154"/>
      <c r="KG39" s="154"/>
      <c r="KH39" s="154"/>
      <c r="KI39" s="154"/>
      <c r="KJ39" s="154"/>
      <c r="KK39" s="154"/>
      <c r="KL39" s="154"/>
      <c r="KM39" s="154"/>
      <c r="KN39" s="154"/>
      <c r="KO39" s="154"/>
      <c r="KP39" s="154"/>
      <c r="KQ39" s="154"/>
      <c r="KR39" s="154"/>
      <c r="KS39" s="154"/>
      <c r="KT39" s="154"/>
      <c r="KU39" s="154"/>
      <c r="KV39" s="154"/>
      <c r="KW39" s="154"/>
      <c r="KX39" s="154"/>
      <c r="KY39" s="154"/>
      <c r="KZ39" s="154"/>
      <c r="LA39" s="154"/>
      <c r="LB39" s="154"/>
      <c r="LC39" s="154"/>
      <c r="LD39" s="154"/>
      <c r="LE39" s="154"/>
      <c r="LF39" s="154"/>
      <c r="LG39" s="154"/>
      <c r="LH39" s="154"/>
      <c r="LI39" s="154"/>
      <c r="LJ39" s="154"/>
      <c r="LK39" s="154"/>
      <c r="LL39" s="154"/>
      <c r="LM39" s="154"/>
      <c r="LN39" s="154"/>
      <c r="LO39" s="154"/>
      <c r="LP39" s="154"/>
      <c r="LQ39" s="154"/>
      <c r="LR39" s="154"/>
      <c r="LS39" s="154"/>
      <c r="LT39" s="154"/>
      <c r="LU39" s="154"/>
      <c r="LV39" s="154"/>
      <c r="LW39" s="154"/>
    </row>
    <row r="40" spans="1:335" s="7" customFormat="1" ht="13" customHeight="1" x14ac:dyDescent="0.25">
      <c r="A40" s="25">
        <v>31</v>
      </c>
      <c r="B40" s="93"/>
      <c r="C40" s="9"/>
      <c r="D40" s="16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17"/>
      <c r="Q40" s="135"/>
      <c r="R40" s="132"/>
      <c r="S40" s="149"/>
      <c r="T40" s="149"/>
      <c r="U40" s="125"/>
      <c r="V40" s="125"/>
      <c r="W40" s="125"/>
      <c r="X40" s="125"/>
      <c r="Y40" s="13"/>
      <c r="Z40" s="182"/>
      <c r="AA40" s="21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  <c r="IW40" s="154"/>
      <c r="IX40" s="154"/>
      <c r="IY40" s="154"/>
      <c r="IZ40" s="154"/>
      <c r="JA40" s="154"/>
      <c r="JB40" s="154"/>
      <c r="JC40" s="154"/>
      <c r="JD40" s="154"/>
      <c r="JE40" s="154"/>
      <c r="JF40" s="154"/>
      <c r="JG40" s="154"/>
      <c r="JH40" s="154"/>
      <c r="JI40" s="154"/>
      <c r="JJ40" s="154"/>
      <c r="JK40" s="154"/>
      <c r="JL40" s="154"/>
      <c r="JM40" s="154"/>
      <c r="JN40" s="154"/>
      <c r="JO40" s="154"/>
      <c r="JP40" s="154"/>
      <c r="JQ40" s="154"/>
      <c r="JR40" s="154"/>
      <c r="JS40" s="154"/>
      <c r="JT40" s="154"/>
      <c r="JU40" s="154"/>
      <c r="JV40" s="154"/>
      <c r="JW40" s="154"/>
      <c r="JX40" s="154"/>
      <c r="JY40" s="154"/>
      <c r="JZ40" s="154"/>
      <c r="KA40" s="154"/>
      <c r="KB40" s="154"/>
      <c r="KC40" s="154"/>
      <c r="KD40" s="154"/>
      <c r="KE40" s="154"/>
      <c r="KF40" s="154"/>
      <c r="KG40" s="154"/>
      <c r="KH40" s="154"/>
      <c r="KI40" s="154"/>
      <c r="KJ40" s="154"/>
      <c r="KK40" s="154"/>
      <c r="KL40" s="154"/>
      <c r="KM40" s="154"/>
      <c r="KN40" s="154"/>
      <c r="KO40" s="154"/>
      <c r="KP40" s="154"/>
      <c r="KQ40" s="154"/>
      <c r="KR40" s="154"/>
      <c r="KS40" s="154"/>
      <c r="KT40" s="154"/>
      <c r="KU40" s="154"/>
      <c r="KV40" s="154"/>
      <c r="KW40" s="154"/>
      <c r="KX40" s="154"/>
      <c r="KY40" s="154"/>
      <c r="KZ40" s="154"/>
      <c r="LA40" s="154"/>
      <c r="LB40" s="154"/>
      <c r="LC40" s="154"/>
      <c r="LD40" s="154"/>
      <c r="LE40" s="154"/>
      <c r="LF40" s="154"/>
      <c r="LG40" s="154"/>
      <c r="LH40" s="154"/>
      <c r="LI40" s="154"/>
      <c r="LJ40" s="154"/>
      <c r="LK40" s="154"/>
      <c r="LL40" s="154"/>
      <c r="LM40" s="154"/>
      <c r="LN40" s="154"/>
      <c r="LO40" s="154"/>
      <c r="LP40" s="154"/>
      <c r="LQ40" s="154"/>
      <c r="LR40" s="154"/>
      <c r="LS40" s="154"/>
      <c r="LT40" s="154"/>
      <c r="LU40" s="154"/>
      <c r="LV40" s="154"/>
      <c r="LW40" s="154"/>
    </row>
    <row r="41" spans="1:335" s="7" customFormat="1" ht="13" customHeight="1" x14ac:dyDescent="0.25">
      <c r="A41" s="25">
        <v>32</v>
      </c>
      <c r="B41" s="93"/>
      <c r="C41" s="9"/>
      <c r="D41" s="16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17"/>
      <c r="Q41" s="135"/>
      <c r="R41" s="132"/>
      <c r="S41" s="149"/>
      <c r="T41" s="149"/>
      <c r="U41" s="125"/>
      <c r="V41" s="125"/>
      <c r="W41" s="125"/>
      <c r="X41" s="125"/>
      <c r="Y41" s="13"/>
      <c r="Z41" s="182"/>
      <c r="AA41" s="21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  <c r="IW41" s="154"/>
      <c r="IX41" s="154"/>
      <c r="IY41" s="154"/>
      <c r="IZ41" s="154"/>
      <c r="JA41" s="154"/>
      <c r="JB41" s="154"/>
      <c r="JC41" s="154"/>
      <c r="JD41" s="154"/>
      <c r="JE41" s="154"/>
      <c r="JF41" s="154"/>
      <c r="JG41" s="154"/>
      <c r="JH41" s="154"/>
      <c r="JI41" s="154"/>
      <c r="JJ41" s="154"/>
      <c r="JK41" s="154"/>
      <c r="JL41" s="154"/>
      <c r="JM41" s="154"/>
      <c r="JN41" s="154"/>
      <c r="JO41" s="154"/>
      <c r="JP41" s="154"/>
      <c r="JQ41" s="154"/>
      <c r="JR41" s="154"/>
      <c r="JS41" s="154"/>
      <c r="JT41" s="154"/>
      <c r="JU41" s="154"/>
      <c r="JV41" s="154"/>
      <c r="JW41" s="154"/>
      <c r="JX41" s="154"/>
      <c r="JY41" s="154"/>
      <c r="JZ41" s="154"/>
      <c r="KA41" s="154"/>
      <c r="KB41" s="154"/>
      <c r="KC41" s="154"/>
      <c r="KD41" s="154"/>
      <c r="KE41" s="154"/>
      <c r="KF41" s="154"/>
      <c r="KG41" s="154"/>
      <c r="KH41" s="154"/>
      <c r="KI41" s="154"/>
      <c r="KJ41" s="154"/>
      <c r="KK41" s="154"/>
      <c r="KL41" s="154"/>
      <c r="KM41" s="154"/>
      <c r="KN41" s="154"/>
      <c r="KO41" s="154"/>
      <c r="KP41" s="154"/>
      <c r="KQ41" s="154"/>
      <c r="KR41" s="154"/>
      <c r="KS41" s="154"/>
      <c r="KT41" s="154"/>
      <c r="KU41" s="154"/>
      <c r="KV41" s="154"/>
      <c r="KW41" s="154"/>
      <c r="KX41" s="154"/>
      <c r="KY41" s="154"/>
      <c r="KZ41" s="154"/>
      <c r="LA41" s="154"/>
      <c r="LB41" s="154"/>
      <c r="LC41" s="154"/>
      <c r="LD41" s="154"/>
      <c r="LE41" s="154"/>
      <c r="LF41" s="154"/>
      <c r="LG41" s="154"/>
      <c r="LH41" s="154"/>
      <c r="LI41" s="154"/>
      <c r="LJ41" s="154"/>
      <c r="LK41" s="154"/>
      <c r="LL41" s="154"/>
      <c r="LM41" s="154"/>
      <c r="LN41" s="154"/>
      <c r="LO41" s="154"/>
      <c r="LP41" s="154"/>
      <c r="LQ41" s="154"/>
      <c r="LR41" s="154"/>
      <c r="LS41" s="154"/>
      <c r="LT41" s="154"/>
      <c r="LU41" s="154"/>
      <c r="LV41" s="154"/>
      <c r="LW41" s="154"/>
    </row>
    <row r="42" spans="1:335" s="7" customFormat="1" ht="13" customHeight="1" x14ac:dyDescent="0.25">
      <c r="A42" s="96">
        <v>33</v>
      </c>
      <c r="B42" s="93"/>
      <c r="C42" s="9"/>
      <c r="D42" s="1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17"/>
      <c r="Q42" s="135"/>
      <c r="R42" s="132"/>
      <c r="S42" s="149"/>
      <c r="T42" s="149"/>
      <c r="U42" s="125"/>
      <c r="V42" s="125"/>
      <c r="W42" s="125"/>
      <c r="X42" s="125"/>
      <c r="Y42" s="13"/>
      <c r="Z42" s="182"/>
      <c r="AA42" s="21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154"/>
      <c r="FV42" s="154"/>
      <c r="FW42" s="154"/>
      <c r="FX42" s="154"/>
      <c r="FY42" s="154"/>
      <c r="FZ42" s="154"/>
      <c r="GA42" s="154"/>
      <c r="GB42" s="154"/>
      <c r="GC42" s="154"/>
      <c r="GD42" s="154"/>
      <c r="GE42" s="154"/>
      <c r="GF42" s="154"/>
      <c r="GG42" s="154"/>
      <c r="GH42" s="154"/>
      <c r="GI42" s="154"/>
      <c r="GJ42" s="154"/>
      <c r="GK42" s="154"/>
      <c r="GL42" s="154"/>
      <c r="GM42" s="154"/>
      <c r="GN42" s="154"/>
      <c r="GO42" s="154"/>
      <c r="GP42" s="154"/>
      <c r="GQ42" s="154"/>
      <c r="GR42" s="154"/>
      <c r="GS42" s="154"/>
      <c r="GT42" s="154"/>
      <c r="GU42" s="154"/>
      <c r="GV42" s="154"/>
      <c r="GW42" s="154"/>
      <c r="GX42" s="154"/>
      <c r="GY42" s="154"/>
      <c r="GZ42" s="154"/>
      <c r="HA42" s="154"/>
      <c r="HB42" s="154"/>
      <c r="HC42" s="154"/>
      <c r="HD42" s="154"/>
      <c r="HE42" s="154"/>
      <c r="HF42" s="154"/>
      <c r="HG42" s="154"/>
      <c r="HH42" s="154"/>
      <c r="HI42" s="154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154"/>
      <c r="IG42" s="154"/>
      <c r="IH42" s="154"/>
      <c r="II42" s="154"/>
      <c r="IJ42" s="154"/>
      <c r="IK42" s="154"/>
      <c r="IL42" s="154"/>
      <c r="IM42" s="154"/>
      <c r="IN42" s="154"/>
      <c r="IO42" s="154"/>
      <c r="IP42" s="154"/>
      <c r="IQ42" s="154"/>
      <c r="IR42" s="154"/>
      <c r="IS42" s="154"/>
      <c r="IT42" s="154"/>
      <c r="IU42" s="154"/>
      <c r="IV42" s="154"/>
      <c r="IW42" s="154"/>
      <c r="IX42" s="154"/>
      <c r="IY42" s="154"/>
      <c r="IZ42" s="154"/>
      <c r="JA42" s="154"/>
      <c r="JB42" s="154"/>
      <c r="JC42" s="154"/>
      <c r="JD42" s="154"/>
      <c r="JE42" s="154"/>
      <c r="JF42" s="154"/>
      <c r="JG42" s="154"/>
      <c r="JH42" s="154"/>
      <c r="JI42" s="154"/>
      <c r="JJ42" s="154"/>
      <c r="JK42" s="154"/>
      <c r="JL42" s="154"/>
      <c r="JM42" s="154"/>
      <c r="JN42" s="154"/>
      <c r="JO42" s="154"/>
      <c r="JP42" s="154"/>
      <c r="JQ42" s="154"/>
      <c r="JR42" s="154"/>
      <c r="JS42" s="154"/>
      <c r="JT42" s="154"/>
      <c r="JU42" s="154"/>
      <c r="JV42" s="154"/>
      <c r="JW42" s="154"/>
      <c r="JX42" s="154"/>
      <c r="JY42" s="154"/>
      <c r="JZ42" s="154"/>
      <c r="KA42" s="154"/>
      <c r="KB42" s="154"/>
      <c r="KC42" s="154"/>
      <c r="KD42" s="154"/>
      <c r="KE42" s="154"/>
      <c r="KF42" s="154"/>
      <c r="KG42" s="154"/>
      <c r="KH42" s="154"/>
      <c r="KI42" s="154"/>
      <c r="KJ42" s="154"/>
      <c r="KK42" s="154"/>
      <c r="KL42" s="154"/>
      <c r="KM42" s="154"/>
      <c r="KN42" s="154"/>
      <c r="KO42" s="154"/>
      <c r="KP42" s="154"/>
      <c r="KQ42" s="154"/>
      <c r="KR42" s="154"/>
      <c r="KS42" s="154"/>
      <c r="KT42" s="154"/>
      <c r="KU42" s="154"/>
      <c r="KV42" s="154"/>
      <c r="KW42" s="154"/>
      <c r="KX42" s="154"/>
      <c r="KY42" s="154"/>
      <c r="KZ42" s="154"/>
      <c r="LA42" s="154"/>
      <c r="LB42" s="154"/>
      <c r="LC42" s="154"/>
      <c r="LD42" s="154"/>
      <c r="LE42" s="154"/>
      <c r="LF42" s="154"/>
      <c r="LG42" s="154"/>
      <c r="LH42" s="154"/>
      <c r="LI42" s="154"/>
      <c r="LJ42" s="154"/>
      <c r="LK42" s="154"/>
      <c r="LL42" s="154"/>
      <c r="LM42" s="154"/>
      <c r="LN42" s="154"/>
      <c r="LO42" s="154"/>
      <c r="LP42" s="154"/>
      <c r="LQ42" s="154"/>
      <c r="LR42" s="154"/>
      <c r="LS42" s="154"/>
      <c r="LT42" s="154"/>
      <c r="LU42" s="154"/>
      <c r="LV42" s="154"/>
      <c r="LW42" s="154"/>
    </row>
    <row r="43" spans="1:335" s="7" customFormat="1" ht="13" customHeight="1" x14ac:dyDescent="0.25">
      <c r="A43" s="25">
        <v>34</v>
      </c>
      <c r="B43" s="93"/>
      <c r="C43" s="9"/>
      <c r="D43" s="16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17"/>
      <c r="Q43" s="135"/>
      <c r="R43" s="132"/>
      <c r="S43" s="149"/>
      <c r="T43" s="149"/>
      <c r="U43" s="125"/>
      <c r="V43" s="125"/>
      <c r="W43" s="125"/>
      <c r="X43" s="125"/>
      <c r="Y43" s="13"/>
      <c r="Z43" s="182"/>
      <c r="AA43" s="21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  <c r="FK43" s="154"/>
      <c r="FL43" s="154"/>
      <c r="FM43" s="154"/>
      <c r="FN43" s="154"/>
      <c r="FO43" s="154"/>
      <c r="FP43" s="154"/>
      <c r="FQ43" s="154"/>
      <c r="FR43" s="154"/>
      <c r="FS43" s="154"/>
      <c r="FT43" s="154"/>
      <c r="FU43" s="154"/>
      <c r="FV43" s="154"/>
      <c r="FW43" s="154"/>
      <c r="FX43" s="154"/>
      <c r="FY43" s="154"/>
      <c r="FZ43" s="154"/>
      <c r="GA43" s="154"/>
      <c r="GB43" s="154"/>
      <c r="GC43" s="154"/>
      <c r="GD43" s="154"/>
      <c r="GE43" s="154"/>
      <c r="GF43" s="154"/>
      <c r="GG43" s="154"/>
      <c r="GH43" s="154"/>
      <c r="GI43" s="154"/>
      <c r="GJ43" s="154"/>
      <c r="GK43" s="154"/>
      <c r="GL43" s="154"/>
      <c r="GM43" s="154"/>
      <c r="GN43" s="154"/>
      <c r="GO43" s="154"/>
      <c r="GP43" s="154"/>
      <c r="GQ43" s="154"/>
      <c r="GR43" s="154"/>
      <c r="GS43" s="154"/>
      <c r="GT43" s="154"/>
      <c r="GU43" s="154"/>
      <c r="GV43" s="154"/>
      <c r="GW43" s="154"/>
      <c r="GX43" s="154"/>
      <c r="GY43" s="154"/>
      <c r="GZ43" s="154"/>
      <c r="HA43" s="154"/>
      <c r="HB43" s="154"/>
      <c r="HC43" s="154"/>
      <c r="HD43" s="154"/>
      <c r="HE43" s="154"/>
      <c r="HF43" s="154"/>
      <c r="HG43" s="154"/>
      <c r="HH43" s="154"/>
      <c r="HI43" s="154"/>
      <c r="HJ43" s="154"/>
      <c r="HK43" s="154"/>
      <c r="HL43" s="154"/>
      <c r="HM43" s="154"/>
      <c r="HN43" s="154"/>
      <c r="HO43" s="154"/>
      <c r="HP43" s="154"/>
      <c r="HQ43" s="154"/>
      <c r="HR43" s="154"/>
      <c r="HS43" s="154"/>
      <c r="HT43" s="154"/>
      <c r="HU43" s="154"/>
      <c r="HV43" s="154"/>
      <c r="HW43" s="154"/>
      <c r="HX43" s="154"/>
      <c r="HY43" s="154"/>
      <c r="HZ43" s="154"/>
      <c r="IA43" s="154"/>
      <c r="IB43" s="154"/>
      <c r="IC43" s="154"/>
      <c r="ID43" s="154"/>
      <c r="IE43" s="154"/>
      <c r="IF43" s="154"/>
      <c r="IG43" s="154"/>
      <c r="IH43" s="154"/>
      <c r="II43" s="154"/>
      <c r="IJ43" s="154"/>
      <c r="IK43" s="154"/>
      <c r="IL43" s="154"/>
      <c r="IM43" s="154"/>
      <c r="IN43" s="154"/>
      <c r="IO43" s="154"/>
      <c r="IP43" s="154"/>
      <c r="IQ43" s="154"/>
      <c r="IR43" s="154"/>
      <c r="IS43" s="154"/>
      <c r="IT43" s="154"/>
      <c r="IU43" s="154"/>
      <c r="IV43" s="154"/>
      <c r="IW43" s="154"/>
      <c r="IX43" s="154"/>
      <c r="IY43" s="154"/>
      <c r="IZ43" s="154"/>
      <c r="JA43" s="154"/>
      <c r="JB43" s="154"/>
      <c r="JC43" s="154"/>
      <c r="JD43" s="154"/>
      <c r="JE43" s="154"/>
      <c r="JF43" s="154"/>
      <c r="JG43" s="154"/>
      <c r="JH43" s="154"/>
      <c r="JI43" s="154"/>
      <c r="JJ43" s="154"/>
      <c r="JK43" s="154"/>
      <c r="JL43" s="154"/>
      <c r="JM43" s="154"/>
      <c r="JN43" s="154"/>
      <c r="JO43" s="154"/>
      <c r="JP43" s="154"/>
      <c r="JQ43" s="154"/>
      <c r="JR43" s="154"/>
      <c r="JS43" s="154"/>
      <c r="JT43" s="154"/>
      <c r="JU43" s="154"/>
      <c r="JV43" s="154"/>
      <c r="JW43" s="154"/>
      <c r="JX43" s="154"/>
      <c r="JY43" s="154"/>
      <c r="JZ43" s="154"/>
      <c r="KA43" s="154"/>
      <c r="KB43" s="154"/>
      <c r="KC43" s="154"/>
      <c r="KD43" s="154"/>
      <c r="KE43" s="154"/>
      <c r="KF43" s="154"/>
      <c r="KG43" s="154"/>
      <c r="KH43" s="154"/>
      <c r="KI43" s="154"/>
      <c r="KJ43" s="154"/>
      <c r="KK43" s="154"/>
      <c r="KL43" s="154"/>
      <c r="KM43" s="154"/>
      <c r="KN43" s="154"/>
      <c r="KO43" s="154"/>
      <c r="KP43" s="154"/>
      <c r="KQ43" s="154"/>
      <c r="KR43" s="154"/>
      <c r="KS43" s="154"/>
      <c r="KT43" s="154"/>
      <c r="KU43" s="154"/>
      <c r="KV43" s="154"/>
      <c r="KW43" s="154"/>
      <c r="KX43" s="154"/>
      <c r="KY43" s="154"/>
      <c r="KZ43" s="154"/>
      <c r="LA43" s="154"/>
      <c r="LB43" s="154"/>
      <c r="LC43" s="154"/>
      <c r="LD43" s="154"/>
      <c r="LE43" s="154"/>
      <c r="LF43" s="154"/>
      <c r="LG43" s="154"/>
      <c r="LH43" s="154"/>
      <c r="LI43" s="154"/>
      <c r="LJ43" s="154"/>
      <c r="LK43" s="154"/>
      <c r="LL43" s="154"/>
      <c r="LM43" s="154"/>
      <c r="LN43" s="154"/>
      <c r="LO43" s="154"/>
      <c r="LP43" s="154"/>
      <c r="LQ43" s="154"/>
      <c r="LR43" s="154"/>
      <c r="LS43" s="154"/>
      <c r="LT43" s="154"/>
      <c r="LU43" s="154"/>
      <c r="LV43" s="154"/>
      <c r="LW43" s="154"/>
    </row>
    <row r="44" spans="1:335" s="7" customFormat="1" ht="13" customHeight="1" x14ac:dyDescent="0.25">
      <c r="A44" s="25">
        <v>35</v>
      </c>
      <c r="B44" s="93"/>
      <c r="C44" s="9"/>
      <c r="D44" s="16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17"/>
      <c r="Q44" s="135"/>
      <c r="R44" s="132"/>
      <c r="S44" s="149"/>
      <c r="T44" s="149"/>
      <c r="U44" s="125"/>
      <c r="V44" s="125"/>
      <c r="W44" s="125"/>
      <c r="X44" s="125"/>
      <c r="Y44" s="13"/>
      <c r="Z44" s="182"/>
      <c r="AA44" s="21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  <c r="FK44" s="154"/>
      <c r="FL44" s="154"/>
      <c r="FM44" s="154"/>
      <c r="FN44" s="154"/>
      <c r="FO44" s="154"/>
      <c r="FP44" s="154"/>
      <c r="FQ44" s="154"/>
      <c r="FR44" s="154"/>
      <c r="FS44" s="154"/>
      <c r="FT44" s="154"/>
      <c r="FU44" s="154"/>
      <c r="FV44" s="154"/>
      <c r="FW44" s="154"/>
      <c r="FX44" s="154"/>
      <c r="FY44" s="154"/>
      <c r="FZ44" s="154"/>
      <c r="GA44" s="154"/>
      <c r="GB44" s="154"/>
      <c r="GC44" s="154"/>
      <c r="GD44" s="154"/>
      <c r="GE44" s="154"/>
      <c r="GF44" s="154"/>
      <c r="GG44" s="154"/>
      <c r="GH44" s="154"/>
      <c r="GI44" s="154"/>
      <c r="GJ44" s="154"/>
      <c r="GK44" s="154"/>
      <c r="GL44" s="154"/>
      <c r="GM44" s="154"/>
      <c r="GN44" s="154"/>
      <c r="GO44" s="154"/>
      <c r="GP44" s="154"/>
      <c r="GQ44" s="154"/>
      <c r="GR44" s="154"/>
      <c r="GS44" s="154"/>
      <c r="GT44" s="154"/>
      <c r="GU44" s="154"/>
      <c r="GV44" s="154"/>
      <c r="GW44" s="154"/>
      <c r="GX44" s="154"/>
      <c r="GY44" s="154"/>
      <c r="GZ44" s="154"/>
      <c r="HA44" s="154"/>
      <c r="HB44" s="154"/>
      <c r="HC44" s="154"/>
      <c r="HD44" s="154"/>
      <c r="HE44" s="154"/>
      <c r="HF44" s="154"/>
      <c r="HG44" s="154"/>
      <c r="HH44" s="154"/>
      <c r="HI44" s="154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  <c r="IF44" s="154"/>
      <c r="IG44" s="154"/>
      <c r="IH44" s="154"/>
      <c r="II44" s="154"/>
      <c r="IJ44" s="154"/>
      <c r="IK44" s="154"/>
      <c r="IL44" s="154"/>
      <c r="IM44" s="154"/>
      <c r="IN44" s="154"/>
      <c r="IO44" s="154"/>
      <c r="IP44" s="154"/>
      <c r="IQ44" s="154"/>
      <c r="IR44" s="154"/>
      <c r="IS44" s="154"/>
      <c r="IT44" s="154"/>
      <c r="IU44" s="154"/>
      <c r="IV44" s="154"/>
      <c r="IW44" s="154"/>
      <c r="IX44" s="154"/>
      <c r="IY44" s="154"/>
      <c r="IZ44" s="154"/>
      <c r="JA44" s="154"/>
      <c r="JB44" s="154"/>
      <c r="JC44" s="154"/>
      <c r="JD44" s="154"/>
      <c r="JE44" s="154"/>
      <c r="JF44" s="154"/>
      <c r="JG44" s="154"/>
      <c r="JH44" s="154"/>
      <c r="JI44" s="154"/>
      <c r="JJ44" s="154"/>
      <c r="JK44" s="154"/>
      <c r="JL44" s="154"/>
      <c r="JM44" s="154"/>
      <c r="JN44" s="154"/>
      <c r="JO44" s="154"/>
      <c r="JP44" s="154"/>
      <c r="JQ44" s="154"/>
      <c r="JR44" s="154"/>
      <c r="JS44" s="154"/>
      <c r="JT44" s="154"/>
      <c r="JU44" s="154"/>
      <c r="JV44" s="154"/>
      <c r="JW44" s="154"/>
      <c r="JX44" s="154"/>
      <c r="JY44" s="154"/>
      <c r="JZ44" s="154"/>
      <c r="KA44" s="154"/>
      <c r="KB44" s="154"/>
      <c r="KC44" s="154"/>
      <c r="KD44" s="154"/>
      <c r="KE44" s="154"/>
      <c r="KF44" s="154"/>
      <c r="KG44" s="154"/>
      <c r="KH44" s="154"/>
      <c r="KI44" s="154"/>
      <c r="KJ44" s="154"/>
      <c r="KK44" s="154"/>
      <c r="KL44" s="154"/>
      <c r="KM44" s="154"/>
      <c r="KN44" s="154"/>
      <c r="KO44" s="154"/>
      <c r="KP44" s="154"/>
      <c r="KQ44" s="154"/>
      <c r="KR44" s="154"/>
      <c r="KS44" s="154"/>
      <c r="KT44" s="154"/>
      <c r="KU44" s="154"/>
      <c r="KV44" s="154"/>
      <c r="KW44" s="154"/>
      <c r="KX44" s="154"/>
      <c r="KY44" s="154"/>
      <c r="KZ44" s="154"/>
      <c r="LA44" s="154"/>
      <c r="LB44" s="154"/>
      <c r="LC44" s="154"/>
      <c r="LD44" s="154"/>
      <c r="LE44" s="154"/>
      <c r="LF44" s="154"/>
      <c r="LG44" s="154"/>
      <c r="LH44" s="154"/>
      <c r="LI44" s="154"/>
      <c r="LJ44" s="154"/>
      <c r="LK44" s="154"/>
      <c r="LL44" s="154"/>
      <c r="LM44" s="154"/>
      <c r="LN44" s="154"/>
      <c r="LO44" s="154"/>
      <c r="LP44" s="154"/>
      <c r="LQ44" s="154"/>
      <c r="LR44" s="154"/>
      <c r="LS44" s="154"/>
      <c r="LT44" s="154"/>
      <c r="LU44" s="154"/>
      <c r="LV44" s="154"/>
      <c r="LW44" s="154"/>
    </row>
    <row r="45" spans="1:335" s="7" customFormat="1" ht="13" customHeight="1" x14ac:dyDescent="0.25">
      <c r="A45" s="25">
        <v>36</v>
      </c>
      <c r="B45" s="93"/>
      <c r="C45" s="9"/>
      <c r="D45" s="16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17"/>
      <c r="Q45" s="135"/>
      <c r="R45" s="132"/>
      <c r="S45" s="149"/>
      <c r="T45" s="149"/>
      <c r="U45" s="125"/>
      <c r="V45" s="125"/>
      <c r="W45" s="125"/>
      <c r="X45" s="125"/>
      <c r="Y45" s="13"/>
      <c r="Z45" s="182"/>
      <c r="AA45" s="21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4"/>
      <c r="IC45" s="154"/>
      <c r="ID45" s="154"/>
      <c r="IE45" s="154"/>
      <c r="IF45" s="154"/>
      <c r="IG45" s="154"/>
      <c r="IH45" s="154"/>
      <c r="II45" s="154"/>
      <c r="IJ45" s="154"/>
      <c r="IK45" s="154"/>
      <c r="IL45" s="154"/>
      <c r="IM45" s="154"/>
      <c r="IN45" s="154"/>
      <c r="IO45" s="154"/>
      <c r="IP45" s="154"/>
      <c r="IQ45" s="154"/>
      <c r="IR45" s="154"/>
      <c r="IS45" s="154"/>
      <c r="IT45" s="154"/>
      <c r="IU45" s="154"/>
      <c r="IV45" s="154"/>
      <c r="IW45" s="154"/>
      <c r="IX45" s="154"/>
      <c r="IY45" s="154"/>
      <c r="IZ45" s="154"/>
      <c r="JA45" s="154"/>
      <c r="JB45" s="154"/>
      <c r="JC45" s="154"/>
      <c r="JD45" s="154"/>
      <c r="JE45" s="154"/>
      <c r="JF45" s="154"/>
      <c r="JG45" s="154"/>
      <c r="JH45" s="154"/>
      <c r="JI45" s="154"/>
      <c r="JJ45" s="154"/>
      <c r="JK45" s="154"/>
      <c r="JL45" s="154"/>
      <c r="JM45" s="154"/>
      <c r="JN45" s="154"/>
      <c r="JO45" s="154"/>
      <c r="JP45" s="154"/>
      <c r="JQ45" s="154"/>
      <c r="JR45" s="154"/>
      <c r="JS45" s="154"/>
      <c r="JT45" s="154"/>
      <c r="JU45" s="154"/>
      <c r="JV45" s="154"/>
      <c r="JW45" s="154"/>
      <c r="JX45" s="154"/>
      <c r="JY45" s="154"/>
      <c r="JZ45" s="154"/>
      <c r="KA45" s="154"/>
      <c r="KB45" s="154"/>
      <c r="KC45" s="154"/>
      <c r="KD45" s="154"/>
      <c r="KE45" s="154"/>
      <c r="KF45" s="154"/>
      <c r="KG45" s="154"/>
      <c r="KH45" s="154"/>
      <c r="KI45" s="154"/>
      <c r="KJ45" s="154"/>
      <c r="KK45" s="154"/>
      <c r="KL45" s="154"/>
      <c r="KM45" s="154"/>
      <c r="KN45" s="154"/>
      <c r="KO45" s="154"/>
      <c r="KP45" s="154"/>
      <c r="KQ45" s="154"/>
      <c r="KR45" s="154"/>
      <c r="KS45" s="154"/>
      <c r="KT45" s="154"/>
      <c r="KU45" s="154"/>
      <c r="KV45" s="154"/>
      <c r="KW45" s="154"/>
      <c r="KX45" s="154"/>
      <c r="KY45" s="154"/>
      <c r="KZ45" s="154"/>
      <c r="LA45" s="154"/>
      <c r="LB45" s="154"/>
      <c r="LC45" s="154"/>
      <c r="LD45" s="154"/>
      <c r="LE45" s="154"/>
      <c r="LF45" s="154"/>
      <c r="LG45" s="154"/>
      <c r="LH45" s="154"/>
      <c r="LI45" s="154"/>
      <c r="LJ45" s="154"/>
      <c r="LK45" s="154"/>
      <c r="LL45" s="154"/>
      <c r="LM45" s="154"/>
      <c r="LN45" s="154"/>
      <c r="LO45" s="154"/>
      <c r="LP45" s="154"/>
      <c r="LQ45" s="154"/>
      <c r="LR45" s="154"/>
      <c r="LS45" s="154"/>
      <c r="LT45" s="154"/>
      <c r="LU45" s="154"/>
      <c r="LV45" s="154"/>
      <c r="LW45" s="154"/>
    </row>
    <row r="46" spans="1:335" s="7" customFormat="1" ht="13" customHeight="1" x14ac:dyDescent="0.25">
      <c r="A46" s="96">
        <v>37</v>
      </c>
      <c r="B46" s="93"/>
      <c r="C46" s="9"/>
      <c r="D46" s="16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17"/>
      <c r="Q46" s="135"/>
      <c r="R46" s="132"/>
      <c r="S46" s="149"/>
      <c r="T46" s="149"/>
      <c r="U46" s="125"/>
      <c r="V46" s="125"/>
      <c r="W46" s="125"/>
      <c r="X46" s="125"/>
      <c r="Y46" s="13"/>
      <c r="Z46" s="182"/>
      <c r="AA46" s="21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  <c r="FQ46" s="154"/>
      <c r="FR46" s="154"/>
      <c r="FS46" s="154"/>
      <c r="FT46" s="154"/>
      <c r="FU46" s="154"/>
      <c r="FV46" s="154"/>
      <c r="FW46" s="154"/>
      <c r="FX46" s="154"/>
      <c r="FY46" s="154"/>
      <c r="FZ46" s="154"/>
      <c r="GA46" s="154"/>
      <c r="GB46" s="154"/>
      <c r="GC46" s="154"/>
      <c r="GD46" s="154"/>
      <c r="GE46" s="154"/>
      <c r="GF46" s="154"/>
      <c r="GG46" s="154"/>
      <c r="GH46" s="154"/>
      <c r="GI46" s="154"/>
      <c r="GJ46" s="154"/>
      <c r="GK46" s="154"/>
      <c r="GL46" s="154"/>
      <c r="GM46" s="154"/>
      <c r="GN46" s="154"/>
      <c r="GO46" s="154"/>
      <c r="GP46" s="154"/>
      <c r="GQ46" s="154"/>
      <c r="GR46" s="154"/>
      <c r="GS46" s="154"/>
      <c r="GT46" s="154"/>
      <c r="GU46" s="154"/>
      <c r="GV46" s="154"/>
      <c r="GW46" s="154"/>
      <c r="GX46" s="154"/>
      <c r="GY46" s="154"/>
      <c r="GZ46" s="154"/>
      <c r="HA46" s="154"/>
      <c r="HB46" s="154"/>
      <c r="HC46" s="154"/>
      <c r="HD46" s="154"/>
      <c r="HE46" s="154"/>
      <c r="HF46" s="154"/>
      <c r="HG46" s="154"/>
      <c r="HH46" s="154"/>
      <c r="HI46" s="154"/>
      <c r="HJ46" s="154"/>
      <c r="HK46" s="154"/>
      <c r="HL46" s="154"/>
      <c r="HM46" s="154"/>
      <c r="HN46" s="154"/>
      <c r="HO46" s="154"/>
      <c r="HP46" s="154"/>
      <c r="HQ46" s="154"/>
      <c r="HR46" s="154"/>
      <c r="HS46" s="154"/>
      <c r="HT46" s="154"/>
      <c r="HU46" s="154"/>
      <c r="HV46" s="154"/>
      <c r="HW46" s="154"/>
      <c r="HX46" s="154"/>
      <c r="HY46" s="154"/>
      <c r="HZ46" s="154"/>
      <c r="IA46" s="154"/>
      <c r="IB46" s="154"/>
      <c r="IC46" s="154"/>
      <c r="ID46" s="154"/>
      <c r="IE46" s="154"/>
      <c r="IF46" s="154"/>
      <c r="IG46" s="154"/>
      <c r="IH46" s="154"/>
      <c r="II46" s="154"/>
      <c r="IJ46" s="154"/>
      <c r="IK46" s="154"/>
      <c r="IL46" s="154"/>
      <c r="IM46" s="154"/>
      <c r="IN46" s="154"/>
      <c r="IO46" s="154"/>
      <c r="IP46" s="154"/>
      <c r="IQ46" s="154"/>
      <c r="IR46" s="154"/>
      <c r="IS46" s="154"/>
      <c r="IT46" s="154"/>
      <c r="IU46" s="154"/>
      <c r="IV46" s="154"/>
      <c r="IW46" s="154"/>
      <c r="IX46" s="154"/>
      <c r="IY46" s="154"/>
      <c r="IZ46" s="154"/>
      <c r="JA46" s="154"/>
      <c r="JB46" s="154"/>
      <c r="JC46" s="154"/>
      <c r="JD46" s="154"/>
      <c r="JE46" s="154"/>
      <c r="JF46" s="154"/>
      <c r="JG46" s="154"/>
      <c r="JH46" s="154"/>
      <c r="JI46" s="154"/>
      <c r="JJ46" s="154"/>
      <c r="JK46" s="154"/>
      <c r="JL46" s="154"/>
      <c r="JM46" s="154"/>
      <c r="JN46" s="154"/>
      <c r="JO46" s="154"/>
      <c r="JP46" s="154"/>
      <c r="JQ46" s="154"/>
      <c r="JR46" s="154"/>
      <c r="JS46" s="154"/>
      <c r="JT46" s="154"/>
      <c r="JU46" s="154"/>
      <c r="JV46" s="154"/>
      <c r="JW46" s="154"/>
      <c r="JX46" s="154"/>
      <c r="JY46" s="154"/>
      <c r="JZ46" s="154"/>
      <c r="KA46" s="154"/>
      <c r="KB46" s="154"/>
      <c r="KC46" s="154"/>
      <c r="KD46" s="154"/>
      <c r="KE46" s="154"/>
      <c r="KF46" s="154"/>
      <c r="KG46" s="154"/>
      <c r="KH46" s="154"/>
      <c r="KI46" s="154"/>
      <c r="KJ46" s="154"/>
      <c r="KK46" s="154"/>
      <c r="KL46" s="154"/>
      <c r="KM46" s="154"/>
      <c r="KN46" s="154"/>
      <c r="KO46" s="154"/>
      <c r="KP46" s="154"/>
      <c r="KQ46" s="154"/>
      <c r="KR46" s="154"/>
      <c r="KS46" s="154"/>
      <c r="KT46" s="154"/>
      <c r="KU46" s="154"/>
      <c r="KV46" s="154"/>
      <c r="KW46" s="154"/>
      <c r="KX46" s="154"/>
      <c r="KY46" s="154"/>
      <c r="KZ46" s="154"/>
      <c r="LA46" s="154"/>
      <c r="LB46" s="154"/>
      <c r="LC46" s="154"/>
      <c r="LD46" s="154"/>
      <c r="LE46" s="154"/>
      <c r="LF46" s="154"/>
      <c r="LG46" s="154"/>
      <c r="LH46" s="154"/>
      <c r="LI46" s="154"/>
      <c r="LJ46" s="154"/>
      <c r="LK46" s="154"/>
      <c r="LL46" s="154"/>
      <c r="LM46" s="154"/>
      <c r="LN46" s="154"/>
      <c r="LO46" s="154"/>
      <c r="LP46" s="154"/>
      <c r="LQ46" s="154"/>
      <c r="LR46" s="154"/>
      <c r="LS46" s="154"/>
      <c r="LT46" s="154"/>
      <c r="LU46" s="154"/>
      <c r="LV46" s="154"/>
      <c r="LW46" s="154"/>
    </row>
    <row r="47" spans="1:335" s="7" customFormat="1" ht="13" customHeight="1" x14ac:dyDescent="0.25">
      <c r="A47" s="25">
        <v>38</v>
      </c>
      <c r="B47" s="93"/>
      <c r="C47" s="9"/>
      <c r="D47" s="16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17"/>
      <c r="Q47" s="135"/>
      <c r="R47" s="132"/>
      <c r="S47" s="149"/>
      <c r="T47" s="149"/>
      <c r="U47" s="125"/>
      <c r="V47" s="125"/>
      <c r="W47" s="125"/>
      <c r="X47" s="125"/>
      <c r="Y47" s="13"/>
      <c r="Z47" s="182"/>
      <c r="AA47" s="21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  <c r="EN47" s="154"/>
      <c r="EO47" s="154"/>
      <c r="EP47" s="154"/>
      <c r="EQ47" s="154"/>
      <c r="ER47" s="154"/>
      <c r="ES47" s="154"/>
      <c r="ET47" s="154"/>
      <c r="EU47" s="154"/>
      <c r="EV47" s="154"/>
      <c r="EW47" s="154"/>
      <c r="EX47" s="154"/>
      <c r="EY47" s="154"/>
      <c r="EZ47" s="154"/>
      <c r="FA47" s="154"/>
      <c r="FB47" s="154"/>
      <c r="FC47" s="154"/>
      <c r="FD47" s="154"/>
      <c r="FE47" s="154"/>
      <c r="FF47" s="154"/>
      <c r="FG47" s="154"/>
      <c r="FH47" s="154"/>
      <c r="FI47" s="154"/>
      <c r="FJ47" s="154"/>
      <c r="FK47" s="154"/>
      <c r="FL47" s="154"/>
      <c r="FM47" s="154"/>
      <c r="FN47" s="154"/>
      <c r="FO47" s="154"/>
      <c r="FP47" s="154"/>
      <c r="FQ47" s="154"/>
      <c r="FR47" s="154"/>
      <c r="FS47" s="154"/>
      <c r="FT47" s="154"/>
      <c r="FU47" s="154"/>
      <c r="FV47" s="154"/>
      <c r="FW47" s="154"/>
      <c r="FX47" s="154"/>
      <c r="FY47" s="154"/>
      <c r="FZ47" s="154"/>
      <c r="GA47" s="154"/>
      <c r="GB47" s="154"/>
      <c r="GC47" s="154"/>
      <c r="GD47" s="154"/>
      <c r="GE47" s="154"/>
      <c r="GF47" s="154"/>
      <c r="GG47" s="154"/>
      <c r="GH47" s="154"/>
      <c r="GI47" s="154"/>
      <c r="GJ47" s="154"/>
      <c r="GK47" s="154"/>
      <c r="GL47" s="154"/>
      <c r="GM47" s="154"/>
      <c r="GN47" s="154"/>
      <c r="GO47" s="154"/>
      <c r="GP47" s="154"/>
      <c r="GQ47" s="154"/>
      <c r="GR47" s="154"/>
      <c r="GS47" s="154"/>
      <c r="GT47" s="154"/>
      <c r="GU47" s="154"/>
      <c r="GV47" s="154"/>
      <c r="GW47" s="154"/>
      <c r="GX47" s="154"/>
      <c r="GY47" s="154"/>
      <c r="GZ47" s="154"/>
      <c r="HA47" s="154"/>
      <c r="HB47" s="154"/>
      <c r="HC47" s="154"/>
      <c r="HD47" s="154"/>
      <c r="HE47" s="154"/>
      <c r="HF47" s="154"/>
      <c r="HG47" s="154"/>
      <c r="HH47" s="154"/>
      <c r="HI47" s="154"/>
      <c r="HJ47" s="154"/>
      <c r="HK47" s="154"/>
      <c r="HL47" s="154"/>
      <c r="HM47" s="154"/>
      <c r="HN47" s="154"/>
      <c r="HO47" s="154"/>
      <c r="HP47" s="154"/>
      <c r="HQ47" s="154"/>
      <c r="HR47" s="154"/>
      <c r="HS47" s="154"/>
      <c r="HT47" s="154"/>
      <c r="HU47" s="154"/>
      <c r="HV47" s="154"/>
      <c r="HW47" s="154"/>
      <c r="HX47" s="154"/>
      <c r="HY47" s="154"/>
      <c r="HZ47" s="154"/>
      <c r="IA47" s="154"/>
      <c r="IB47" s="154"/>
      <c r="IC47" s="154"/>
      <c r="ID47" s="154"/>
      <c r="IE47" s="154"/>
      <c r="IF47" s="154"/>
      <c r="IG47" s="154"/>
      <c r="IH47" s="154"/>
      <c r="II47" s="154"/>
      <c r="IJ47" s="154"/>
      <c r="IK47" s="154"/>
      <c r="IL47" s="154"/>
      <c r="IM47" s="154"/>
      <c r="IN47" s="154"/>
      <c r="IO47" s="154"/>
      <c r="IP47" s="154"/>
      <c r="IQ47" s="154"/>
      <c r="IR47" s="154"/>
      <c r="IS47" s="154"/>
      <c r="IT47" s="154"/>
      <c r="IU47" s="154"/>
      <c r="IV47" s="154"/>
      <c r="IW47" s="154"/>
      <c r="IX47" s="154"/>
      <c r="IY47" s="154"/>
      <c r="IZ47" s="154"/>
      <c r="JA47" s="154"/>
      <c r="JB47" s="154"/>
      <c r="JC47" s="154"/>
      <c r="JD47" s="154"/>
      <c r="JE47" s="154"/>
      <c r="JF47" s="154"/>
      <c r="JG47" s="154"/>
      <c r="JH47" s="154"/>
      <c r="JI47" s="154"/>
      <c r="JJ47" s="154"/>
      <c r="JK47" s="154"/>
      <c r="JL47" s="154"/>
      <c r="JM47" s="154"/>
      <c r="JN47" s="154"/>
      <c r="JO47" s="154"/>
      <c r="JP47" s="154"/>
      <c r="JQ47" s="154"/>
      <c r="JR47" s="154"/>
      <c r="JS47" s="154"/>
      <c r="JT47" s="154"/>
      <c r="JU47" s="154"/>
      <c r="JV47" s="154"/>
      <c r="JW47" s="154"/>
      <c r="JX47" s="154"/>
      <c r="JY47" s="154"/>
      <c r="JZ47" s="154"/>
      <c r="KA47" s="154"/>
      <c r="KB47" s="154"/>
      <c r="KC47" s="154"/>
      <c r="KD47" s="154"/>
      <c r="KE47" s="154"/>
      <c r="KF47" s="154"/>
      <c r="KG47" s="154"/>
      <c r="KH47" s="154"/>
      <c r="KI47" s="154"/>
      <c r="KJ47" s="154"/>
      <c r="KK47" s="154"/>
      <c r="KL47" s="154"/>
      <c r="KM47" s="154"/>
      <c r="KN47" s="154"/>
      <c r="KO47" s="154"/>
      <c r="KP47" s="154"/>
      <c r="KQ47" s="154"/>
      <c r="KR47" s="154"/>
      <c r="KS47" s="154"/>
      <c r="KT47" s="154"/>
      <c r="KU47" s="154"/>
      <c r="KV47" s="154"/>
      <c r="KW47" s="154"/>
      <c r="KX47" s="154"/>
      <c r="KY47" s="154"/>
      <c r="KZ47" s="154"/>
      <c r="LA47" s="154"/>
      <c r="LB47" s="154"/>
      <c r="LC47" s="154"/>
      <c r="LD47" s="154"/>
      <c r="LE47" s="154"/>
      <c r="LF47" s="154"/>
      <c r="LG47" s="154"/>
      <c r="LH47" s="154"/>
      <c r="LI47" s="154"/>
      <c r="LJ47" s="154"/>
      <c r="LK47" s="154"/>
      <c r="LL47" s="154"/>
      <c r="LM47" s="154"/>
      <c r="LN47" s="154"/>
      <c r="LO47" s="154"/>
      <c r="LP47" s="154"/>
      <c r="LQ47" s="154"/>
      <c r="LR47" s="154"/>
      <c r="LS47" s="154"/>
      <c r="LT47" s="154"/>
      <c r="LU47" s="154"/>
      <c r="LV47" s="154"/>
      <c r="LW47" s="154"/>
    </row>
    <row r="48" spans="1:335" s="7" customFormat="1" ht="13" customHeight="1" x14ac:dyDescent="0.25">
      <c r="A48" s="25">
        <v>39</v>
      </c>
      <c r="B48" s="93"/>
      <c r="C48" s="9"/>
      <c r="D48" s="16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17"/>
      <c r="Q48" s="135"/>
      <c r="R48" s="132"/>
      <c r="S48" s="149"/>
      <c r="T48" s="149"/>
      <c r="U48" s="125"/>
      <c r="V48" s="125"/>
      <c r="W48" s="125"/>
      <c r="X48" s="125"/>
      <c r="Y48" s="13"/>
      <c r="Z48" s="182"/>
      <c r="AA48" s="21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  <c r="IW48" s="154"/>
      <c r="IX48" s="154"/>
      <c r="IY48" s="154"/>
      <c r="IZ48" s="154"/>
      <c r="JA48" s="154"/>
      <c r="JB48" s="154"/>
      <c r="JC48" s="154"/>
      <c r="JD48" s="154"/>
      <c r="JE48" s="154"/>
      <c r="JF48" s="154"/>
      <c r="JG48" s="154"/>
      <c r="JH48" s="154"/>
      <c r="JI48" s="154"/>
      <c r="JJ48" s="154"/>
      <c r="JK48" s="154"/>
      <c r="JL48" s="154"/>
      <c r="JM48" s="154"/>
      <c r="JN48" s="154"/>
      <c r="JO48" s="154"/>
      <c r="JP48" s="154"/>
      <c r="JQ48" s="154"/>
      <c r="JR48" s="154"/>
      <c r="JS48" s="154"/>
      <c r="JT48" s="154"/>
      <c r="JU48" s="154"/>
      <c r="JV48" s="154"/>
      <c r="JW48" s="154"/>
      <c r="JX48" s="154"/>
      <c r="JY48" s="154"/>
      <c r="JZ48" s="154"/>
      <c r="KA48" s="154"/>
      <c r="KB48" s="154"/>
      <c r="KC48" s="154"/>
      <c r="KD48" s="154"/>
      <c r="KE48" s="154"/>
      <c r="KF48" s="154"/>
      <c r="KG48" s="154"/>
      <c r="KH48" s="154"/>
      <c r="KI48" s="154"/>
      <c r="KJ48" s="154"/>
      <c r="KK48" s="154"/>
      <c r="KL48" s="154"/>
      <c r="KM48" s="154"/>
      <c r="KN48" s="154"/>
      <c r="KO48" s="154"/>
      <c r="KP48" s="154"/>
      <c r="KQ48" s="154"/>
      <c r="KR48" s="154"/>
      <c r="KS48" s="154"/>
      <c r="KT48" s="154"/>
      <c r="KU48" s="154"/>
      <c r="KV48" s="154"/>
      <c r="KW48" s="154"/>
      <c r="KX48" s="154"/>
      <c r="KY48" s="154"/>
      <c r="KZ48" s="154"/>
      <c r="LA48" s="154"/>
      <c r="LB48" s="154"/>
      <c r="LC48" s="154"/>
      <c r="LD48" s="154"/>
      <c r="LE48" s="154"/>
      <c r="LF48" s="154"/>
      <c r="LG48" s="154"/>
      <c r="LH48" s="154"/>
      <c r="LI48" s="154"/>
      <c r="LJ48" s="154"/>
      <c r="LK48" s="154"/>
      <c r="LL48" s="154"/>
      <c r="LM48" s="154"/>
      <c r="LN48" s="154"/>
      <c r="LO48" s="154"/>
      <c r="LP48" s="154"/>
      <c r="LQ48" s="154"/>
      <c r="LR48" s="154"/>
      <c r="LS48" s="154"/>
      <c r="LT48" s="154"/>
      <c r="LU48" s="154"/>
      <c r="LV48" s="154"/>
      <c r="LW48" s="154"/>
    </row>
    <row r="49" spans="1:335" s="7" customFormat="1" ht="13" customHeight="1" x14ac:dyDescent="0.25">
      <c r="A49" s="25">
        <v>40</v>
      </c>
      <c r="B49" s="93"/>
      <c r="C49" s="9"/>
      <c r="D49" s="16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17"/>
      <c r="Q49" s="135"/>
      <c r="R49" s="132"/>
      <c r="S49" s="149"/>
      <c r="T49" s="149"/>
      <c r="U49" s="125"/>
      <c r="V49" s="125"/>
      <c r="W49" s="125"/>
      <c r="X49" s="125"/>
      <c r="Y49" s="13"/>
      <c r="Z49" s="182"/>
      <c r="AA49" s="21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  <c r="EN49" s="154"/>
      <c r="EO49" s="154"/>
      <c r="EP49" s="154"/>
      <c r="EQ49" s="154"/>
      <c r="ER49" s="154"/>
      <c r="ES49" s="154"/>
      <c r="ET49" s="154"/>
      <c r="EU49" s="154"/>
      <c r="EV49" s="154"/>
      <c r="EW49" s="154"/>
      <c r="EX49" s="154"/>
      <c r="EY49" s="154"/>
      <c r="EZ49" s="154"/>
      <c r="FA49" s="154"/>
      <c r="FB49" s="154"/>
      <c r="FC49" s="154"/>
      <c r="FD49" s="154"/>
      <c r="FE49" s="154"/>
      <c r="FF49" s="154"/>
      <c r="FG49" s="154"/>
      <c r="FH49" s="154"/>
      <c r="FI49" s="154"/>
      <c r="FJ49" s="154"/>
      <c r="FK49" s="154"/>
      <c r="FL49" s="154"/>
      <c r="FM49" s="154"/>
      <c r="FN49" s="154"/>
      <c r="FO49" s="154"/>
      <c r="FP49" s="154"/>
      <c r="FQ49" s="154"/>
      <c r="FR49" s="154"/>
      <c r="FS49" s="154"/>
      <c r="FT49" s="154"/>
      <c r="FU49" s="154"/>
      <c r="FV49" s="154"/>
      <c r="FW49" s="154"/>
      <c r="FX49" s="154"/>
      <c r="FY49" s="154"/>
      <c r="FZ49" s="154"/>
      <c r="GA49" s="154"/>
      <c r="GB49" s="154"/>
      <c r="GC49" s="154"/>
      <c r="GD49" s="154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4"/>
      <c r="GV49" s="154"/>
      <c r="GW49" s="154"/>
      <c r="GX49" s="154"/>
      <c r="GY49" s="154"/>
      <c r="GZ49" s="154"/>
      <c r="HA49" s="154"/>
      <c r="HB49" s="154"/>
      <c r="HC49" s="154"/>
      <c r="HD49" s="154"/>
      <c r="HE49" s="154"/>
      <c r="HF49" s="154"/>
      <c r="HG49" s="154"/>
      <c r="HH49" s="154"/>
      <c r="HI49" s="154"/>
      <c r="HJ49" s="154"/>
      <c r="HK49" s="154"/>
      <c r="HL49" s="154"/>
      <c r="HM49" s="154"/>
      <c r="HN49" s="154"/>
      <c r="HO49" s="154"/>
      <c r="HP49" s="154"/>
      <c r="HQ49" s="154"/>
      <c r="HR49" s="154"/>
      <c r="HS49" s="154"/>
      <c r="HT49" s="154"/>
      <c r="HU49" s="154"/>
      <c r="HV49" s="154"/>
      <c r="HW49" s="154"/>
      <c r="HX49" s="154"/>
      <c r="HY49" s="154"/>
      <c r="HZ49" s="154"/>
      <c r="IA49" s="154"/>
      <c r="IB49" s="154"/>
      <c r="IC49" s="154"/>
      <c r="ID49" s="154"/>
      <c r="IE49" s="154"/>
      <c r="IF49" s="154"/>
      <c r="IG49" s="154"/>
      <c r="IH49" s="154"/>
      <c r="II49" s="154"/>
      <c r="IJ49" s="154"/>
      <c r="IK49" s="154"/>
      <c r="IL49" s="154"/>
      <c r="IM49" s="154"/>
      <c r="IN49" s="154"/>
      <c r="IO49" s="154"/>
      <c r="IP49" s="154"/>
      <c r="IQ49" s="154"/>
      <c r="IR49" s="154"/>
      <c r="IS49" s="154"/>
      <c r="IT49" s="154"/>
      <c r="IU49" s="154"/>
      <c r="IV49" s="154"/>
      <c r="IW49" s="154"/>
      <c r="IX49" s="154"/>
      <c r="IY49" s="154"/>
      <c r="IZ49" s="154"/>
      <c r="JA49" s="154"/>
      <c r="JB49" s="154"/>
      <c r="JC49" s="154"/>
      <c r="JD49" s="154"/>
      <c r="JE49" s="154"/>
      <c r="JF49" s="154"/>
      <c r="JG49" s="154"/>
      <c r="JH49" s="154"/>
      <c r="JI49" s="154"/>
      <c r="JJ49" s="154"/>
      <c r="JK49" s="154"/>
      <c r="JL49" s="154"/>
      <c r="JM49" s="154"/>
      <c r="JN49" s="154"/>
      <c r="JO49" s="154"/>
      <c r="JP49" s="154"/>
      <c r="JQ49" s="154"/>
      <c r="JR49" s="154"/>
      <c r="JS49" s="154"/>
      <c r="JT49" s="154"/>
      <c r="JU49" s="154"/>
      <c r="JV49" s="154"/>
      <c r="JW49" s="154"/>
      <c r="JX49" s="154"/>
      <c r="JY49" s="154"/>
      <c r="JZ49" s="154"/>
      <c r="KA49" s="154"/>
      <c r="KB49" s="154"/>
      <c r="KC49" s="154"/>
      <c r="KD49" s="154"/>
      <c r="KE49" s="154"/>
      <c r="KF49" s="154"/>
      <c r="KG49" s="154"/>
      <c r="KH49" s="154"/>
      <c r="KI49" s="154"/>
      <c r="KJ49" s="154"/>
      <c r="KK49" s="154"/>
      <c r="KL49" s="154"/>
      <c r="KM49" s="154"/>
      <c r="KN49" s="154"/>
      <c r="KO49" s="154"/>
      <c r="KP49" s="154"/>
      <c r="KQ49" s="154"/>
      <c r="KR49" s="154"/>
      <c r="KS49" s="154"/>
      <c r="KT49" s="154"/>
      <c r="KU49" s="154"/>
      <c r="KV49" s="154"/>
      <c r="KW49" s="154"/>
      <c r="KX49" s="154"/>
      <c r="KY49" s="154"/>
      <c r="KZ49" s="154"/>
      <c r="LA49" s="154"/>
      <c r="LB49" s="154"/>
      <c r="LC49" s="154"/>
      <c r="LD49" s="154"/>
      <c r="LE49" s="154"/>
      <c r="LF49" s="154"/>
      <c r="LG49" s="154"/>
      <c r="LH49" s="154"/>
      <c r="LI49" s="154"/>
      <c r="LJ49" s="154"/>
      <c r="LK49" s="154"/>
      <c r="LL49" s="154"/>
      <c r="LM49" s="154"/>
      <c r="LN49" s="154"/>
      <c r="LO49" s="154"/>
      <c r="LP49" s="154"/>
      <c r="LQ49" s="154"/>
      <c r="LR49" s="154"/>
      <c r="LS49" s="154"/>
      <c r="LT49" s="154"/>
      <c r="LU49" s="154"/>
      <c r="LV49" s="154"/>
      <c r="LW49" s="154"/>
    </row>
    <row r="50" spans="1:335" s="7" customFormat="1" ht="13" customHeight="1" x14ac:dyDescent="0.25">
      <c r="A50" s="96">
        <v>41</v>
      </c>
      <c r="B50" s="93"/>
      <c r="C50" s="9"/>
      <c r="D50" s="1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17"/>
      <c r="Q50" s="135"/>
      <c r="R50" s="132"/>
      <c r="S50" s="149"/>
      <c r="T50" s="149"/>
      <c r="U50" s="125"/>
      <c r="V50" s="125"/>
      <c r="W50" s="125"/>
      <c r="X50" s="125"/>
      <c r="Y50" s="13"/>
      <c r="Z50" s="182"/>
      <c r="AA50" s="21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  <c r="EN50" s="154"/>
      <c r="EO50" s="154"/>
      <c r="EP50" s="154"/>
      <c r="EQ50" s="154"/>
      <c r="ER50" s="154"/>
      <c r="ES50" s="154"/>
      <c r="ET50" s="154"/>
      <c r="EU50" s="154"/>
      <c r="EV50" s="154"/>
      <c r="EW50" s="154"/>
      <c r="EX50" s="154"/>
      <c r="EY50" s="154"/>
      <c r="EZ50" s="154"/>
      <c r="FA50" s="154"/>
      <c r="FB50" s="154"/>
      <c r="FC50" s="154"/>
      <c r="FD50" s="154"/>
      <c r="FE50" s="154"/>
      <c r="FF50" s="154"/>
      <c r="FG50" s="154"/>
      <c r="FH50" s="154"/>
      <c r="FI50" s="154"/>
      <c r="FJ50" s="154"/>
      <c r="FK50" s="154"/>
      <c r="FL50" s="154"/>
      <c r="FM50" s="154"/>
      <c r="FN50" s="154"/>
      <c r="FO50" s="154"/>
      <c r="FP50" s="154"/>
      <c r="FQ50" s="154"/>
      <c r="FR50" s="154"/>
      <c r="FS50" s="154"/>
      <c r="FT50" s="154"/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/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154"/>
      <c r="GW50" s="154"/>
      <c r="GX50" s="154"/>
      <c r="GY50" s="154"/>
      <c r="GZ50" s="154"/>
      <c r="HA50" s="154"/>
      <c r="HB50" s="154"/>
      <c r="HC50" s="154"/>
      <c r="HD50" s="154"/>
      <c r="HE50" s="154"/>
      <c r="HF50" s="154"/>
      <c r="HG50" s="154"/>
      <c r="HH50" s="154"/>
      <c r="HI50" s="154"/>
      <c r="HJ50" s="154"/>
      <c r="HK50" s="154"/>
      <c r="HL50" s="154"/>
      <c r="HM50" s="154"/>
      <c r="HN50" s="154"/>
      <c r="HO50" s="154"/>
      <c r="HP50" s="154"/>
      <c r="HQ50" s="154"/>
      <c r="HR50" s="154"/>
      <c r="HS50" s="154"/>
      <c r="HT50" s="154"/>
      <c r="HU50" s="154"/>
      <c r="HV50" s="154"/>
      <c r="HW50" s="154"/>
      <c r="HX50" s="154"/>
      <c r="HY50" s="154"/>
      <c r="HZ50" s="154"/>
      <c r="IA50" s="154"/>
      <c r="IB50" s="154"/>
      <c r="IC50" s="154"/>
      <c r="ID50" s="154"/>
      <c r="IE50" s="154"/>
      <c r="IF50" s="154"/>
      <c r="IG50" s="154"/>
      <c r="IH50" s="154"/>
      <c r="II50" s="154"/>
      <c r="IJ50" s="154"/>
      <c r="IK50" s="154"/>
      <c r="IL50" s="154"/>
      <c r="IM50" s="154"/>
      <c r="IN50" s="154"/>
      <c r="IO50" s="154"/>
      <c r="IP50" s="154"/>
      <c r="IQ50" s="154"/>
      <c r="IR50" s="154"/>
      <c r="IS50" s="154"/>
      <c r="IT50" s="154"/>
      <c r="IU50" s="154"/>
      <c r="IV50" s="154"/>
      <c r="IW50" s="154"/>
      <c r="IX50" s="154"/>
      <c r="IY50" s="154"/>
      <c r="IZ50" s="154"/>
      <c r="JA50" s="154"/>
      <c r="JB50" s="154"/>
      <c r="JC50" s="154"/>
      <c r="JD50" s="154"/>
      <c r="JE50" s="154"/>
      <c r="JF50" s="154"/>
      <c r="JG50" s="154"/>
      <c r="JH50" s="154"/>
      <c r="JI50" s="154"/>
      <c r="JJ50" s="154"/>
      <c r="JK50" s="154"/>
      <c r="JL50" s="154"/>
      <c r="JM50" s="154"/>
      <c r="JN50" s="154"/>
      <c r="JO50" s="154"/>
      <c r="JP50" s="154"/>
      <c r="JQ50" s="154"/>
      <c r="JR50" s="154"/>
      <c r="JS50" s="154"/>
      <c r="JT50" s="154"/>
      <c r="JU50" s="154"/>
      <c r="JV50" s="154"/>
      <c r="JW50" s="154"/>
      <c r="JX50" s="154"/>
      <c r="JY50" s="154"/>
      <c r="JZ50" s="154"/>
      <c r="KA50" s="154"/>
      <c r="KB50" s="154"/>
      <c r="KC50" s="154"/>
      <c r="KD50" s="154"/>
      <c r="KE50" s="154"/>
      <c r="KF50" s="154"/>
      <c r="KG50" s="154"/>
      <c r="KH50" s="154"/>
      <c r="KI50" s="154"/>
      <c r="KJ50" s="154"/>
      <c r="KK50" s="154"/>
      <c r="KL50" s="154"/>
      <c r="KM50" s="154"/>
      <c r="KN50" s="154"/>
      <c r="KO50" s="154"/>
      <c r="KP50" s="154"/>
      <c r="KQ50" s="154"/>
      <c r="KR50" s="154"/>
      <c r="KS50" s="154"/>
      <c r="KT50" s="154"/>
      <c r="KU50" s="154"/>
      <c r="KV50" s="154"/>
      <c r="KW50" s="154"/>
      <c r="KX50" s="154"/>
      <c r="KY50" s="154"/>
      <c r="KZ50" s="154"/>
      <c r="LA50" s="154"/>
      <c r="LB50" s="154"/>
      <c r="LC50" s="154"/>
      <c r="LD50" s="154"/>
      <c r="LE50" s="154"/>
      <c r="LF50" s="154"/>
      <c r="LG50" s="154"/>
      <c r="LH50" s="154"/>
      <c r="LI50" s="154"/>
      <c r="LJ50" s="154"/>
      <c r="LK50" s="154"/>
      <c r="LL50" s="154"/>
      <c r="LM50" s="154"/>
      <c r="LN50" s="154"/>
      <c r="LO50" s="154"/>
      <c r="LP50" s="154"/>
      <c r="LQ50" s="154"/>
      <c r="LR50" s="154"/>
      <c r="LS50" s="154"/>
      <c r="LT50" s="154"/>
      <c r="LU50" s="154"/>
      <c r="LV50" s="154"/>
      <c r="LW50" s="154"/>
    </row>
    <row r="51" spans="1:335" s="7" customFormat="1" ht="13" customHeight="1" x14ac:dyDescent="0.25">
      <c r="A51" s="25">
        <v>42</v>
      </c>
      <c r="B51" s="93"/>
      <c r="C51" s="9"/>
      <c r="D51" s="16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17"/>
      <c r="Q51" s="135"/>
      <c r="R51" s="132"/>
      <c r="S51" s="149"/>
      <c r="T51" s="149"/>
      <c r="U51" s="125"/>
      <c r="V51" s="125"/>
      <c r="W51" s="125"/>
      <c r="X51" s="125"/>
      <c r="Y51" s="13"/>
      <c r="Z51" s="182"/>
      <c r="AA51" s="21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  <c r="EN51" s="154"/>
      <c r="EO51" s="154"/>
      <c r="EP51" s="154"/>
      <c r="EQ51" s="154"/>
      <c r="ER51" s="154"/>
      <c r="ES51" s="154"/>
      <c r="ET51" s="154"/>
      <c r="EU51" s="154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4"/>
      <c r="FJ51" s="154"/>
      <c r="FK51" s="154"/>
      <c r="FL51" s="154"/>
      <c r="FM51" s="154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4"/>
      <c r="GB51" s="154"/>
      <c r="GC51" s="154"/>
      <c r="GD51" s="154"/>
      <c r="GE51" s="154"/>
      <c r="GF51" s="154"/>
      <c r="GG51" s="154"/>
      <c r="GH51" s="154"/>
      <c r="GI51" s="154"/>
      <c r="GJ51" s="154"/>
      <c r="GK51" s="154"/>
      <c r="GL51" s="154"/>
      <c r="GM51" s="154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4"/>
      <c r="HE51" s="154"/>
      <c r="HF51" s="154"/>
      <c r="HG51" s="154"/>
      <c r="HH51" s="154"/>
      <c r="HI51" s="154"/>
      <c r="HJ51" s="154"/>
      <c r="HK51" s="154"/>
      <c r="HL51" s="154"/>
      <c r="HM51" s="154"/>
      <c r="HN51" s="154"/>
      <c r="HO51" s="154"/>
      <c r="HP51" s="154"/>
      <c r="HQ51" s="154"/>
      <c r="HR51" s="154"/>
      <c r="HS51" s="154"/>
      <c r="HT51" s="154"/>
      <c r="HU51" s="154"/>
      <c r="HV51" s="154"/>
      <c r="HW51" s="154"/>
      <c r="HX51" s="154"/>
      <c r="HY51" s="154"/>
      <c r="HZ51" s="154"/>
      <c r="IA51" s="154"/>
      <c r="IB51" s="154"/>
      <c r="IC51" s="154"/>
      <c r="ID51" s="154"/>
      <c r="IE51" s="154"/>
      <c r="IF51" s="154"/>
      <c r="IG51" s="154"/>
      <c r="IH51" s="154"/>
      <c r="II51" s="154"/>
      <c r="IJ51" s="154"/>
      <c r="IK51" s="154"/>
      <c r="IL51" s="154"/>
      <c r="IM51" s="154"/>
      <c r="IN51" s="154"/>
      <c r="IO51" s="154"/>
      <c r="IP51" s="154"/>
      <c r="IQ51" s="154"/>
      <c r="IR51" s="154"/>
      <c r="IS51" s="154"/>
      <c r="IT51" s="154"/>
      <c r="IU51" s="154"/>
      <c r="IV51" s="154"/>
      <c r="IW51" s="154"/>
      <c r="IX51" s="154"/>
      <c r="IY51" s="154"/>
      <c r="IZ51" s="154"/>
      <c r="JA51" s="154"/>
      <c r="JB51" s="154"/>
      <c r="JC51" s="154"/>
      <c r="JD51" s="154"/>
      <c r="JE51" s="154"/>
      <c r="JF51" s="154"/>
      <c r="JG51" s="154"/>
      <c r="JH51" s="154"/>
      <c r="JI51" s="154"/>
      <c r="JJ51" s="154"/>
      <c r="JK51" s="154"/>
      <c r="JL51" s="154"/>
      <c r="JM51" s="154"/>
      <c r="JN51" s="154"/>
      <c r="JO51" s="154"/>
      <c r="JP51" s="154"/>
      <c r="JQ51" s="154"/>
      <c r="JR51" s="154"/>
      <c r="JS51" s="154"/>
      <c r="JT51" s="154"/>
      <c r="JU51" s="154"/>
      <c r="JV51" s="154"/>
      <c r="JW51" s="154"/>
      <c r="JX51" s="154"/>
      <c r="JY51" s="154"/>
      <c r="JZ51" s="154"/>
      <c r="KA51" s="154"/>
      <c r="KB51" s="154"/>
      <c r="KC51" s="154"/>
      <c r="KD51" s="154"/>
      <c r="KE51" s="154"/>
      <c r="KF51" s="154"/>
      <c r="KG51" s="154"/>
      <c r="KH51" s="154"/>
      <c r="KI51" s="154"/>
      <c r="KJ51" s="154"/>
      <c r="KK51" s="154"/>
      <c r="KL51" s="154"/>
      <c r="KM51" s="154"/>
      <c r="KN51" s="154"/>
      <c r="KO51" s="154"/>
      <c r="KP51" s="154"/>
      <c r="KQ51" s="154"/>
      <c r="KR51" s="154"/>
      <c r="KS51" s="154"/>
      <c r="KT51" s="154"/>
      <c r="KU51" s="154"/>
      <c r="KV51" s="154"/>
      <c r="KW51" s="154"/>
      <c r="KX51" s="154"/>
      <c r="KY51" s="154"/>
      <c r="KZ51" s="154"/>
      <c r="LA51" s="154"/>
      <c r="LB51" s="154"/>
      <c r="LC51" s="154"/>
      <c r="LD51" s="154"/>
      <c r="LE51" s="154"/>
      <c r="LF51" s="154"/>
      <c r="LG51" s="154"/>
      <c r="LH51" s="154"/>
      <c r="LI51" s="154"/>
      <c r="LJ51" s="154"/>
      <c r="LK51" s="154"/>
      <c r="LL51" s="154"/>
      <c r="LM51" s="154"/>
      <c r="LN51" s="154"/>
      <c r="LO51" s="154"/>
      <c r="LP51" s="154"/>
      <c r="LQ51" s="154"/>
      <c r="LR51" s="154"/>
      <c r="LS51" s="154"/>
      <c r="LT51" s="154"/>
      <c r="LU51" s="154"/>
      <c r="LV51" s="154"/>
      <c r="LW51" s="154"/>
    </row>
    <row r="52" spans="1:335" s="7" customFormat="1" ht="13" customHeight="1" x14ac:dyDescent="0.25">
      <c r="A52" s="25">
        <v>43</v>
      </c>
      <c r="B52" s="93"/>
      <c r="C52" s="9"/>
      <c r="D52" s="16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17"/>
      <c r="Q52" s="135"/>
      <c r="R52" s="132"/>
      <c r="S52" s="149"/>
      <c r="T52" s="149"/>
      <c r="U52" s="125"/>
      <c r="V52" s="125"/>
      <c r="W52" s="125"/>
      <c r="X52" s="125"/>
      <c r="Y52" s="13"/>
      <c r="Z52" s="182"/>
      <c r="AA52" s="21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  <c r="EN52" s="154"/>
      <c r="EO52" s="154"/>
      <c r="EP52" s="154"/>
      <c r="EQ52" s="154"/>
      <c r="ER52" s="154"/>
      <c r="ES52" s="154"/>
      <c r="ET52" s="154"/>
      <c r="EU52" s="154"/>
      <c r="EV52" s="154"/>
      <c r="EW52" s="154"/>
      <c r="EX52" s="154"/>
      <c r="EY52" s="154"/>
      <c r="EZ52" s="154"/>
      <c r="FA52" s="154"/>
      <c r="FB52" s="154"/>
      <c r="FC52" s="154"/>
      <c r="FD52" s="154"/>
      <c r="FE52" s="154"/>
      <c r="FF52" s="154"/>
      <c r="FG52" s="154"/>
      <c r="FH52" s="154"/>
      <c r="FI52" s="154"/>
      <c r="FJ52" s="154"/>
      <c r="FK52" s="154"/>
      <c r="FL52" s="154"/>
      <c r="FM52" s="154"/>
      <c r="FN52" s="154"/>
      <c r="FO52" s="154"/>
      <c r="FP52" s="154"/>
      <c r="FQ52" s="154"/>
      <c r="FR52" s="154"/>
      <c r="FS52" s="154"/>
      <c r="FT52" s="154"/>
      <c r="FU52" s="154"/>
      <c r="FV52" s="154"/>
      <c r="FW52" s="154"/>
      <c r="FX52" s="154"/>
      <c r="FY52" s="154"/>
      <c r="FZ52" s="154"/>
      <c r="GA52" s="154"/>
      <c r="GB52" s="154"/>
      <c r="GC52" s="154"/>
      <c r="GD52" s="154"/>
      <c r="GE52" s="154"/>
      <c r="GF52" s="154"/>
      <c r="GG52" s="154"/>
      <c r="GH52" s="154"/>
      <c r="GI52" s="154"/>
      <c r="GJ52" s="154"/>
      <c r="GK52" s="154"/>
      <c r="GL52" s="154"/>
      <c r="GM52" s="154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4"/>
      <c r="HE52" s="154"/>
      <c r="HF52" s="154"/>
      <c r="HG52" s="154"/>
      <c r="HH52" s="154"/>
      <c r="HI52" s="154"/>
      <c r="HJ52" s="154"/>
      <c r="HK52" s="154"/>
      <c r="HL52" s="154"/>
      <c r="HM52" s="154"/>
      <c r="HN52" s="154"/>
      <c r="HO52" s="154"/>
      <c r="HP52" s="154"/>
      <c r="HQ52" s="154"/>
      <c r="HR52" s="154"/>
      <c r="HS52" s="154"/>
      <c r="HT52" s="154"/>
      <c r="HU52" s="154"/>
      <c r="HV52" s="154"/>
      <c r="HW52" s="154"/>
      <c r="HX52" s="154"/>
      <c r="HY52" s="154"/>
      <c r="HZ52" s="154"/>
      <c r="IA52" s="154"/>
      <c r="IB52" s="154"/>
      <c r="IC52" s="154"/>
      <c r="ID52" s="154"/>
      <c r="IE52" s="154"/>
      <c r="IF52" s="154"/>
      <c r="IG52" s="154"/>
      <c r="IH52" s="154"/>
      <c r="II52" s="154"/>
      <c r="IJ52" s="154"/>
      <c r="IK52" s="154"/>
      <c r="IL52" s="154"/>
      <c r="IM52" s="154"/>
      <c r="IN52" s="154"/>
      <c r="IO52" s="154"/>
      <c r="IP52" s="154"/>
      <c r="IQ52" s="154"/>
      <c r="IR52" s="154"/>
      <c r="IS52" s="154"/>
      <c r="IT52" s="154"/>
      <c r="IU52" s="154"/>
      <c r="IV52" s="154"/>
      <c r="IW52" s="154"/>
      <c r="IX52" s="154"/>
      <c r="IY52" s="154"/>
      <c r="IZ52" s="154"/>
      <c r="JA52" s="154"/>
      <c r="JB52" s="154"/>
      <c r="JC52" s="154"/>
      <c r="JD52" s="154"/>
      <c r="JE52" s="154"/>
      <c r="JF52" s="154"/>
      <c r="JG52" s="154"/>
      <c r="JH52" s="154"/>
      <c r="JI52" s="154"/>
      <c r="JJ52" s="154"/>
      <c r="JK52" s="154"/>
      <c r="JL52" s="154"/>
      <c r="JM52" s="154"/>
      <c r="JN52" s="154"/>
      <c r="JO52" s="154"/>
      <c r="JP52" s="154"/>
      <c r="JQ52" s="154"/>
      <c r="JR52" s="154"/>
      <c r="JS52" s="154"/>
      <c r="JT52" s="154"/>
      <c r="JU52" s="154"/>
      <c r="JV52" s="154"/>
      <c r="JW52" s="154"/>
      <c r="JX52" s="154"/>
      <c r="JY52" s="154"/>
      <c r="JZ52" s="154"/>
      <c r="KA52" s="154"/>
      <c r="KB52" s="154"/>
      <c r="KC52" s="154"/>
      <c r="KD52" s="154"/>
      <c r="KE52" s="154"/>
      <c r="KF52" s="154"/>
      <c r="KG52" s="154"/>
      <c r="KH52" s="154"/>
      <c r="KI52" s="154"/>
      <c r="KJ52" s="154"/>
      <c r="KK52" s="154"/>
      <c r="KL52" s="154"/>
      <c r="KM52" s="154"/>
      <c r="KN52" s="154"/>
      <c r="KO52" s="154"/>
      <c r="KP52" s="154"/>
      <c r="KQ52" s="154"/>
      <c r="KR52" s="154"/>
      <c r="KS52" s="154"/>
      <c r="KT52" s="154"/>
      <c r="KU52" s="154"/>
      <c r="KV52" s="154"/>
      <c r="KW52" s="154"/>
      <c r="KX52" s="154"/>
      <c r="KY52" s="154"/>
      <c r="KZ52" s="154"/>
      <c r="LA52" s="154"/>
      <c r="LB52" s="154"/>
      <c r="LC52" s="154"/>
      <c r="LD52" s="154"/>
      <c r="LE52" s="154"/>
      <c r="LF52" s="154"/>
      <c r="LG52" s="154"/>
      <c r="LH52" s="154"/>
      <c r="LI52" s="154"/>
      <c r="LJ52" s="154"/>
      <c r="LK52" s="154"/>
      <c r="LL52" s="154"/>
      <c r="LM52" s="154"/>
      <c r="LN52" s="154"/>
      <c r="LO52" s="154"/>
      <c r="LP52" s="154"/>
      <c r="LQ52" s="154"/>
      <c r="LR52" s="154"/>
      <c r="LS52" s="154"/>
      <c r="LT52" s="154"/>
      <c r="LU52" s="154"/>
      <c r="LV52" s="154"/>
      <c r="LW52" s="154"/>
    </row>
    <row r="53" spans="1:335" s="7" customFormat="1" ht="13" customHeight="1" x14ac:dyDescent="0.25">
      <c r="A53" s="25">
        <v>44</v>
      </c>
      <c r="B53" s="93"/>
      <c r="C53" s="9"/>
      <c r="D53" s="16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17"/>
      <c r="Q53" s="135"/>
      <c r="R53" s="132"/>
      <c r="S53" s="149"/>
      <c r="T53" s="149"/>
      <c r="U53" s="125"/>
      <c r="V53" s="125"/>
      <c r="W53" s="125"/>
      <c r="X53" s="125"/>
      <c r="Y53" s="13"/>
      <c r="Z53" s="182"/>
      <c r="AA53" s="21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4"/>
      <c r="DV53" s="154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4"/>
      <c r="FF53" s="154"/>
      <c r="FG53" s="154"/>
      <c r="FH53" s="154"/>
      <c r="FI53" s="154"/>
      <c r="FJ53" s="154"/>
      <c r="FK53" s="154"/>
      <c r="FL53" s="154"/>
      <c r="FM53" s="154"/>
      <c r="FN53" s="154"/>
      <c r="FO53" s="154"/>
      <c r="FP53" s="154"/>
      <c r="FQ53" s="154"/>
      <c r="FR53" s="154"/>
      <c r="FS53" s="154"/>
      <c r="FT53" s="154"/>
      <c r="FU53" s="154"/>
      <c r="FV53" s="154"/>
      <c r="FW53" s="154"/>
      <c r="FX53" s="154"/>
      <c r="FY53" s="154"/>
      <c r="FZ53" s="154"/>
      <c r="GA53" s="154"/>
      <c r="GB53" s="154"/>
      <c r="GC53" s="154"/>
      <c r="GD53" s="154"/>
      <c r="GE53" s="154"/>
      <c r="GF53" s="154"/>
      <c r="GG53" s="154"/>
      <c r="GH53" s="154"/>
      <c r="GI53" s="154"/>
      <c r="GJ53" s="154"/>
      <c r="GK53" s="154"/>
      <c r="GL53" s="154"/>
      <c r="GM53" s="154"/>
      <c r="GN53" s="154"/>
      <c r="GO53" s="154"/>
      <c r="GP53" s="154"/>
      <c r="GQ53" s="154"/>
      <c r="GR53" s="154"/>
      <c r="GS53" s="154"/>
      <c r="GT53" s="154"/>
      <c r="GU53" s="154"/>
      <c r="GV53" s="154"/>
      <c r="GW53" s="154"/>
      <c r="GX53" s="154"/>
      <c r="GY53" s="154"/>
      <c r="GZ53" s="154"/>
      <c r="HA53" s="154"/>
      <c r="HB53" s="154"/>
      <c r="HC53" s="154"/>
      <c r="HD53" s="154"/>
      <c r="HE53" s="154"/>
      <c r="HF53" s="154"/>
      <c r="HG53" s="154"/>
      <c r="HH53" s="154"/>
      <c r="HI53" s="154"/>
      <c r="HJ53" s="154"/>
      <c r="HK53" s="154"/>
      <c r="HL53" s="154"/>
      <c r="HM53" s="154"/>
      <c r="HN53" s="154"/>
      <c r="HO53" s="154"/>
      <c r="HP53" s="154"/>
      <c r="HQ53" s="154"/>
      <c r="HR53" s="154"/>
      <c r="HS53" s="154"/>
      <c r="HT53" s="154"/>
      <c r="HU53" s="154"/>
      <c r="HV53" s="154"/>
      <c r="HW53" s="154"/>
      <c r="HX53" s="154"/>
      <c r="HY53" s="154"/>
      <c r="HZ53" s="154"/>
      <c r="IA53" s="154"/>
      <c r="IB53" s="154"/>
      <c r="IC53" s="154"/>
      <c r="ID53" s="154"/>
      <c r="IE53" s="154"/>
      <c r="IF53" s="154"/>
      <c r="IG53" s="154"/>
      <c r="IH53" s="154"/>
      <c r="II53" s="154"/>
      <c r="IJ53" s="154"/>
      <c r="IK53" s="154"/>
      <c r="IL53" s="154"/>
      <c r="IM53" s="154"/>
      <c r="IN53" s="154"/>
      <c r="IO53" s="154"/>
      <c r="IP53" s="154"/>
      <c r="IQ53" s="154"/>
      <c r="IR53" s="154"/>
      <c r="IS53" s="154"/>
      <c r="IT53" s="154"/>
      <c r="IU53" s="154"/>
      <c r="IV53" s="154"/>
      <c r="IW53" s="154"/>
      <c r="IX53" s="154"/>
      <c r="IY53" s="154"/>
      <c r="IZ53" s="154"/>
      <c r="JA53" s="154"/>
      <c r="JB53" s="154"/>
      <c r="JC53" s="154"/>
      <c r="JD53" s="154"/>
      <c r="JE53" s="154"/>
      <c r="JF53" s="154"/>
      <c r="JG53" s="154"/>
      <c r="JH53" s="154"/>
      <c r="JI53" s="154"/>
      <c r="JJ53" s="154"/>
      <c r="JK53" s="154"/>
      <c r="JL53" s="154"/>
      <c r="JM53" s="154"/>
      <c r="JN53" s="154"/>
      <c r="JO53" s="154"/>
      <c r="JP53" s="154"/>
      <c r="JQ53" s="154"/>
      <c r="JR53" s="154"/>
      <c r="JS53" s="154"/>
      <c r="JT53" s="154"/>
      <c r="JU53" s="154"/>
      <c r="JV53" s="154"/>
      <c r="JW53" s="154"/>
      <c r="JX53" s="154"/>
      <c r="JY53" s="154"/>
      <c r="JZ53" s="154"/>
      <c r="KA53" s="154"/>
      <c r="KB53" s="154"/>
      <c r="KC53" s="154"/>
      <c r="KD53" s="154"/>
      <c r="KE53" s="154"/>
      <c r="KF53" s="154"/>
      <c r="KG53" s="154"/>
      <c r="KH53" s="154"/>
      <c r="KI53" s="154"/>
      <c r="KJ53" s="154"/>
      <c r="KK53" s="154"/>
      <c r="KL53" s="154"/>
      <c r="KM53" s="154"/>
      <c r="KN53" s="154"/>
      <c r="KO53" s="154"/>
      <c r="KP53" s="154"/>
      <c r="KQ53" s="154"/>
      <c r="KR53" s="154"/>
      <c r="KS53" s="154"/>
      <c r="KT53" s="154"/>
      <c r="KU53" s="154"/>
      <c r="KV53" s="154"/>
      <c r="KW53" s="154"/>
      <c r="KX53" s="154"/>
      <c r="KY53" s="154"/>
      <c r="KZ53" s="154"/>
      <c r="LA53" s="154"/>
      <c r="LB53" s="154"/>
      <c r="LC53" s="154"/>
      <c r="LD53" s="154"/>
      <c r="LE53" s="154"/>
      <c r="LF53" s="154"/>
      <c r="LG53" s="154"/>
      <c r="LH53" s="154"/>
      <c r="LI53" s="154"/>
      <c r="LJ53" s="154"/>
      <c r="LK53" s="154"/>
      <c r="LL53" s="154"/>
      <c r="LM53" s="154"/>
      <c r="LN53" s="154"/>
      <c r="LO53" s="154"/>
      <c r="LP53" s="154"/>
      <c r="LQ53" s="154"/>
      <c r="LR53" s="154"/>
      <c r="LS53" s="154"/>
      <c r="LT53" s="154"/>
      <c r="LU53" s="154"/>
      <c r="LV53" s="154"/>
      <c r="LW53" s="154"/>
    </row>
    <row r="54" spans="1:335" s="7" customFormat="1" ht="13" customHeight="1" x14ac:dyDescent="0.25">
      <c r="A54" s="96">
        <v>45</v>
      </c>
      <c r="B54" s="93"/>
      <c r="C54" s="9"/>
      <c r="D54" s="16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17"/>
      <c r="Q54" s="135"/>
      <c r="R54" s="132"/>
      <c r="S54" s="149"/>
      <c r="T54" s="149"/>
      <c r="U54" s="125"/>
      <c r="V54" s="125"/>
      <c r="W54" s="125"/>
      <c r="X54" s="125"/>
      <c r="Y54" s="13"/>
      <c r="Z54" s="182"/>
      <c r="AA54" s="21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  <c r="EN54" s="154"/>
      <c r="EO54" s="154"/>
      <c r="EP54" s="154"/>
      <c r="EQ54" s="154"/>
      <c r="ER54" s="154"/>
      <c r="ES54" s="154"/>
      <c r="ET54" s="154"/>
      <c r="EU54" s="154"/>
      <c r="EV54" s="154"/>
      <c r="EW54" s="154"/>
      <c r="EX54" s="154"/>
      <c r="EY54" s="154"/>
      <c r="EZ54" s="154"/>
      <c r="FA54" s="154"/>
      <c r="FB54" s="154"/>
      <c r="FC54" s="154"/>
      <c r="FD54" s="154"/>
      <c r="FE54" s="154"/>
      <c r="FF54" s="154"/>
      <c r="FG54" s="154"/>
      <c r="FH54" s="154"/>
      <c r="FI54" s="154"/>
      <c r="FJ54" s="154"/>
      <c r="FK54" s="154"/>
      <c r="FL54" s="154"/>
      <c r="FM54" s="154"/>
      <c r="FN54" s="154"/>
      <c r="FO54" s="154"/>
      <c r="FP54" s="154"/>
      <c r="FQ54" s="154"/>
      <c r="FR54" s="154"/>
      <c r="FS54" s="154"/>
      <c r="FT54" s="154"/>
      <c r="FU54" s="154"/>
      <c r="FV54" s="154"/>
      <c r="FW54" s="154"/>
      <c r="FX54" s="154"/>
      <c r="FY54" s="154"/>
      <c r="FZ54" s="154"/>
      <c r="GA54" s="154"/>
      <c r="GB54" s="154"/>
      <c r="GC54" s="154"/>
      <c r="GD54" s="154"/>
      <c r="GE54" s="154"/>
      <c r="GF54" s="154"/>
      <c r="GG54" s="154"/>
      <c r="GH54" s="154"/>
      <c r="GI54" s="154"/>
      <c r="GJ54" s="154"/>
      <c r="GK54" s="154"/>
      <c r="GL54" s="154"/>
      <c r="GM54" s="154"/>
      <c r="GN54" s="154"/>
      <c r="GO54" s="154"/>
      <c r="GP54" s="154"/>
      <c r="GQ54" s="154"/>
      <c r="GR54" s="154"/>
      <c r="GS54" s="154"/>
      <c r="GT54" s="154"/>
      <c r="GU54" s="154"/>
      <c r="GV54" s="154"/>
      <c r="GW54" s="154"/>
      <c r="GX54" s="154"/>
      <c r="GY54" s="154"/>
      <c r="GZ54" s="154"/>
      <c r="HA54" s="154"/>
      <c r="HB54" s="154"/>
      <c r="HC54" s="154"/>
      <c r="HD54" s="154"/>
      <c r="HE54" s="154"/>
      <c r="HF54" s="154"/>
      <c r="HG54" s="154"/>
      <c r="HH54" s="154"/>
      <c r="HI54" s="154"/>
      <c r="HJ54" s="154"/>
      <c r="HK54" s="154"/>
      <c r="HL54" s="154"/>
      <c r="HM54" s="154"/>
      <c r="HN54" s="154"/>
      <c r="HO54" s="154"/>
      <c r="HP54" s="154"/>
      <c r="HQ54" s="154"/>
      <c r="HR54" s="154"/>
      <c r="HS54" s="154"/>
      <c r="HT54" s="154"/>
      <c r="HU54" s="154"/>
      <c r="HV54" s="154"/>
      <c r="HW54" s="154"/>
      <c r="HX54" s="154"/>
      <c r="HY54" s="154"/>
      <c r="HZ54" s="154"/>
      <c r="IA54" s="154"/>
      <c r="IB54" s="154"/>
      <c r="IC54" s="154"/>
      <c r="ID54" s="154"/>
      <c r="IE54" s="154"/>
      <c r="IF54" s="154"/>
      <c r="IG54" s="154"/>
      <c r="IH54" s="154"/>
      <c r="II54" s="154"/>
      <c r="IJ54" s="154"/>
      <c r="IK54" s="154"/>
      <c r="IL54" s="154"/>
      <c r="IM54" s="154"/>
      <c r="IN54" s="154"/>
      <c r="IO54" s="154"/>
      <c r="IP54" s="154"/>
      <c r="IQ54" s="154"/>
      <c r="IR54" s="154"/>
      <c r="IS54" s="154"/>
      <c r="IT54" s="154"/>
      <c r="IU54" s="154"/>
      <c r="IV54" s="154"/>
      <c r="IW54" s="154"/>
      <c r="IX54" s="154"/>
      <c r="IY54" s="154"/>
      <c r="IZ54" s="154"/>
      <c r="JA54" s="154"/>
      <c r="JB54" s="154"/>
      <c r="JC54" s="154"/>
      <c r="JD54" s="154"/>
      <c r="JE54" s="154"/>
      <c r="JF54" s="154"/>
      <c r="JG54" s="154"/>
      <c r="JH54" s="154"/>
      <c r="JI54" s="154"/>
      <c r="JJ54" s="154"/>
      <c r="JK54" s="154"/>
      <c r="JL54" s="154"/>
      <c r="JM54" s="154"/>
      <c r="JN54" s="154"/>
      <c r="JO54" s="154"/>
      <c r="JP54" s="154"/>
      <c r="JQ54" s="154"/>
      <c r="JR54" s="154"/>
      <c r="JS54" s="154"/>
      <c r="JT54" s="154"/>
      <c r="JU54" s="154"/>
      <c r="JV54" s="154"/>
      <c r="JW54" s="154"/>
      <c r="JX54" s="154"/>
      <c r="JY54" s="154"/>
      <c r="JZ54" s="154"/>
      <c r="KA54" s="154"/>
      <c r="KB54" s="154"/>
      <c r="KC54" s="154"/>
      <c r="KD54" s="154"/>
      <c r="KE54" s="154"/>
      <c r="KF54" s="154"/>
      <c r="KG54" s="154"/>
      <c r="KH54" s="154"/>
      <c r="KI54" s="154"/>
      <c r="KJ54" s="154"/>
      <c r="KK54" s="154"/>
      <c r="KL54" s="154"/>
      <c r="KM54" s="154"/>
      <c r="KN54" s="154"/>
      <c r="KO54" s="154"/>
      <c r="KP54" s="154"/>
      <c r="KQ54" s="154"/>
      <c r="KR54" s="154"/>
      <c r="KS54" s="154"/>
      <c r="KT54" s="154"/>
      <c r="KU54" s="154"/>
      <c r="KV54" s="154"/>
      <c r="KW54" s="154"/>
      <c r="KX54" s="154"/>
      <c r="KY54" s="154"/>
      <c r="KZ54" s="154"/>
      <c r="LA54" s="154"/>
      <c r="LB54" s="154"/>
      <c r="LC54" s="154"/>
      <c r="LD54" s="154"/>
      <c r="LE54" s="154"/>
      <c r="LF54" s="154"/>
      <c r="LG54" s="154"/>
      <c r="LH54" s="154"/>
      <c r="LI54" s="154"/>
      <c r="LJ54" s="154"/>
      <c r="LK54" s="154"/>
      <c r="LL54" s="154"/>
      <c r="LM54" s="154"/>
      <c r="LN54" s="154"/>
      <c r="LO54" s="154"/>
      <c r="LP54" s="154"/>
      <c r="LQ54" s="154"/>
      <c r="LR54" s="154"/>
      <c r="LS54" s="154"/>
      <c r="LT54" s="154"/>
      <c r="LU54" s="154"/>
      <c r="LV54" s="154"/>
      <c r="LW54" s="154"/>
    </row>
    <row r="55" spans="1:335" s="7" customFormat="1" ht="13" customHeight="1" x14ac:dyDescent="0.25">
      <c r="A55" s="25">
        <v>46</v>
      </c>
      <c r="B55" s="93"/>
      <c r="C55" s="9"/>
      <c r="D55" s="16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17"/>
      <c r="Q55" s="135"/>
      <c r="R55" s="132"/>
      <c r="S55" s="149"/>
      <c r="T55" s="149"/>
      <c r="U55" s="125"/>
      <c r="V55" s="125"/>
      <c r="W55" s="125"/>
      <c r="X55" s="125"/>
      <c r="Y55" s="13"/>
      <c r="Z55" s="182"/>
      <c r="AA55" s="21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  <c r="EN55" s="154"/>
      <c r="EO55" s="154"/>
      <c r="EP55" s="154"/>
      <c r="EQ55" s="154"/>
      <c r="ER55" s="154"/>
      <c r="ES55" s="154"/>
      <c r="ET55" s="154"/>
      <c r="EU55" s="154"/>
      <c r="EV55" s="154"/>
      <c r="EW55" s="154"/>
      <c r="EX55" s="154"/>
      <c r="EY55" s="154"/>
      <c r="EZ55" s="154"/>
      <c r="FA55" s="154"/>
      <c r="FB55" s="154"/>
      <c r="FC55" s="154"/>
      <c r="FD55" s="154"/>
      <c r="FE55" s="154"/>
      <c r="FF55" s="154"/>
      <c r="FG55" s="154"/>
      <c r="FH55" s="154"/>
      <c r="FI55" s="154"/>
      <c r="FJ55" s="154"/>
      <c r="FK55" s="154"/>
      <c r="FL55" s="154"/>
      <c r="FM55" s="154"/>
      <c r="FN55" s="154"/>
      <c r="FO55" s="154"/>
      <c r="FP55" s="154"/>
      <c r="FQ55" s="154"/>
      <c r="FR55" s="154"/>
      <c r="FS55" s="154"/>
      <c r="FT55" s="154"/>
      <c r="FU55" s="154"/>
      <c r="FV55" s="154"/>
      <c r="FW55" s="154"/>
      <c r="FX55" s="154"/>
      <c r="FY55" s="154"/>
      <c r="FZ55" s="154"/>
      <c r="GA55" s="154"/>
      <c r="GB55" s="154"/>
      <c r="GC55" s="154"/>
      <c r="GD55" s="154"/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4"/>
      <c r="GV55" s="154"/>
      <c r="GW55" s="154"/>
      <c r="GX55" s="154"/>
      <c r="GY55" s="154"/>
      <c r="GZ55" s="154"/>
      <c r="HA55" s="154"/>
      <c r="HB55" s="154"/>
      <c r="HC55" s="154"/>
      <c r="HD55" s="154"/>
      <c r="HE55" s="154"/>
      <c r="HF55" s="154"/>
      <c r="HG55" s="154"/>
      <c r="HH55" s="154"/>
      <c r="HI55" s="154"/>
      <c r="HJ55" s="154"/>
      <c r="HK55" s="154"/>
      <c r="HL55" s="154"/>
      <c r="HM55" s="154"/>
      <c r="HN55" s="154"/>
      <c r="HO55" s="154"/>
      <c r="HP55" s="154"/>
      <c r="HQ55" s="154"/>
      <c r="HR55" s="154"/>
      <c r="HS55" s="154"/>
      <c r="HT55" s="154"/>
      <c r="HU55" s="154"/>
      <c r="HV55" s="154"/>
      <c r="HW55" s="154"/>
      <c r="HX55" s="154"/>
      <c r="HY55" s="154"/>
      <c r="HZ55" s="154"/>
      <c r="IA55" s="154"/>
      <c r="IB55" s="154"/>
      <c r="IC55" s="154"/>
      <c r="ID55" s="154"/>
      <c r="IE55" s="154"/>
      <c r="IF55" s="154"/>
      <c r="IG55" s="154"/>
      <c r="IH55" s="154"/>
      <c r="II55" s="154"/>
      <c r="IJ55" s="154"/>
      <c r="IK55" s="154"/>
      <c r="IL55" s="154"/>
      <c r="IM55" s="154"/>
      <c r="IN55" s="154"/>
      <c r="IO55" s="154"/>
      <c r="IP55" s="154"/>
      <c r="IQ55" s="154"/>
      <c r="IR55" s="154"/>
      <c r="IS55" s="154"/>
      <c r="IT55" s="154"/>
      <c r="IU55" s="154"/>
      <c r="IV55" s="154"/>
      <c r="IW55" s="154"/>
      <c r="IX55" s="154"/>
      <c r="IY55" s="154"/>
      <c r="IZ55" s="154"/>
      <c r="JA55" s="154"/>
      <c r="JB55" s="154"/>
      <c r="JC55" s="154"/>
      <c r="JD55" s="154"/>
      <c r="JE55" s="154"/>
      <c r="JF55" s="154"/>
      <c r="JG55" s="154"/>
      <c r="JH55" s="154"/>
      <c r="JI55" s="154"/>
      <c r="JJ55" s="154"/>
      <c r="JK55" s="154"/>
      <c r="JL55" s="154"/>
      <c r="JM55" s="154"/>
      <c r="JN55" s="154"/>
      <c r="JO55" s="154"/>
      <c r="JP55" s="154"/>
      <c r="JQ55" s="154"/>
      <c r="JR55" s="154"/>
      <c r="JS55" s="154"/>
      <c r="JT55" s="154"/>
      <c r="JU55" s="154"/>
      <c r="JV55" s="154"/>
      <c r="JW55" s="154"/>
      <c r="JX55" s="154"/>
      <c r="JY55" s="154"/>
      <c r="JZ55" s="154"/>
      <c r="KA55" s="154"/>
      <c r="KB55" s="154"/>
      <c r="KC55" s="154"/>
      <c r="KD55" s="154"/>
      <c r="KE55" s="154"/>
      <c r="KF55" s="154"/>
      <c r="KG55" s="154"/>
      <c r="KH55" s="154"/>
      <c r="KI55" s="154"/>
      <c r="KJ55" s="154"/>
      <c r="KK55" s="154"/>
      <c r="KL55" s="154"/>
      <c r="KM55" s="154"/>
      <c r="KN55" s="154"/>
      <c r="KO55" s="154"/>
      <c r="KP55" s="154"/>
      <c r="KQ55" s="154"/>
      <c r="KR55" s="154"/>
      <c r="KS55" s="154"/>
      <c r="KT55" s="154"/>
      <c r="KU55" s="154"/>
      <c r="KV55" s="154"/>
      <c r="KW55" s="154"/>
      <c r="KX55" s="154"/>
      <c r="KY55" s="154"/>
      <c r="KZ55" s="154"/>
      <c r="LA55" s="154"/>
      <c r="LB55" s="154"/>
      <c r="LC55" s="154"/>
      <c r="LD55" s="154"/>
      <c r="LE55" s="154"/>
      <c r="LF55" s="154"/>
      <c r="LG55" s="154"/>
      <c r="LH55" s="154"/>
      <c r="LI55" s="154"/>
      <c r="LJ55" s="154"/>
      <c r="LK55" s="154"/>
      <c r="LL55" s="154"/>
      <c r="LM55" s="154"/>
      <c r="LN55" s="154"/>
      <c r="LO55" s="154"/>
      <c r="LP55" s="154"/>
      <c r="LQ55" s="154"/>
      <c r="LR55" s="154"/>
      <c r="LS55" s="154"/>
      <c r="LT55" s="154"/>
      <c r="LU55" s="154"/>
      <c r="LV55" s="154"/>
      <c r="LW55" s="154"/>
    </row>
    <row r="56" spans="1:335" s="7" customFormat="1" ht="13" customHeight="1" x14ac:dyDescent="0.25">
      <c r="A56" s="25">
        <v>47</v>
      </c>
      <c r="B56" s="93"/>
      <c r="C56" s="9"/>
      <c r="D56" s="16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17"/>
      <c r="Q56" s="135"/>
      <c r="R56" s="132"/>
      <c r="S56" s="149"/>
      <c r="T56" s="149"/>
      <c r="U56" s="125"/>
      <c r="V56" s="125"/>
      <c r="W56" s="125"/>
      <c r="X56" s="125"/>
      <c r="Y56" s="13"/>
      <c r="Z56" s="182"/>
      <c r="AA56" s="21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  <c r="EN56" s="154"/>
      <c r="EO56" s="154"/>
      <c r="EP56" s="154"/>
      <c r="EQ56" s="154"/>
      <c r="ER56" s="154"/>
      <c r="ES56" s="154"/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154"/>
      <c r="GF56" s="154"/>
      <c r="GG56" s="154"/>
      <c r="GH56" s="154"/>
      <c r="GI56" s="154"/>
      <c r="GJ56" s="154"/>
      <c r="GK56" s="154"/>
      <c r="GL56" s="154"/>
      <c r="GM56" s="154"/>
      <c r="GN56" s="154"/>
      <c r="GO56" s="154"/>
      <c r="GP56" s="154"/>
      <c r="GQ56" s="154"/>
      <c r="GR56" s="154"/>
      <c r="GS56" s="154"/>
      <c r="GT56" s="154"/>
      <c r="GU56" s="154"/>
      <c r="GV56" s="154"/>
      <c r="GW56" s="154"/>
      <c r="GX56" s="154"/>
      <c r="GY56" s="154"/>
      <c r="GZ56" s="154"/>
      <c r="HA56" s="154"/>
      <c r="HB56" s="154"/>
      <c r="HC56" s="154"/>
      <c r="HD56" s="154"/>
      <c r="HE56" s="154"/>
      <c r="HF56" s="154"/>
      <c r="HG56" s="154"/>
      <c r="HH56" s="154"/>
      <c r="HI56" s="154"/>
      <c r="HJ56" s="154"/>
      <c r="HK56" s="154"/>
      <c r="HL56" s="154"/>
      <c r="HM56" s="154"/>
      <c r="HN56" s="154"/>
      <c r="HO56" s="154"/>
      <c r="HP56" s="154"/>
      <c r="HQ56" s="154"/>
      <c r="HR56" s="154"/>
      <c r="HS56" s="154"/>
      <c r="HT56" s="154"/>
      <c r="HU56" s="154"/>
      <c r="HV56" s="154"/>
      <c r="HW56" s="154"/>
      <c r="HX56" s="154"/>
      <c r="HY56" s="154"/>
      <c r="HZ56" s="154"/>
      <c r="IA56" s="154"/>
      <c r="IB56" s="154"/>
      <c r="IC56" s="154"/>
      <c r="ID56" s="154"/>
      <c r="IE56" s="154"/>
      <c r="IF56" s="154"/>
      <c r="IG56" s="154"/>
      <c r="IH56" s="154"/>
      <c r="II56" s="154"/>
      <c r="IJ56" s="154"/>
      <c r="IK56" s="154"/>
      <c r="IL56" s="154"/>
      <c r="IM56" s="154"/>
      <c r="IN56" s="154"/>
      <c r="IO56" s="154"/>
      <c r="IP56" s="154"/>
      <c r="IQ56" s="154"/>
      <c r="IR56" s="154"/>
      <c r="IS56" s="154"/>
      <c r="IT56" s="154"/>
      <c r="IU56" s="154"/>
      <c r="IV56" s="154"/>
      <c r="IW56" s="154"/>
      <c r="IX56" s="154"/>
      <c r="IY56" s="154"/>
      <c r="IZ56" s="154"/>
      <c r="JA56" s="154"/>
      <c r="JB56" s="154"/>
      <c r="JC56" s="154"/>
      <c r="JD56" s="154"/>
      <c r="JE56" s="154"/>
      <c r="JF56" s="154"/>
      <c r="JG56" s="154"/>
      <c r="JH56" s="154"/>
      <c r="JI56" s="154"/>
      <c r="JJ56" s="154"/>
      <c r="JK56" s="154"/>
      <c r="JL56" s="154"/>
      <c r="JM56" s="154"/>
      <c r="JN56" s="154"/>
      <c r="JO56" s="154"/>
      <c r="JP56" s="154"/>
      <c r="JQ56" s="154"/>
      <c r="JR56" s="154"/>
      <c r="JS56" s="154"/>
      <c r="JT56" s="154"/>
      <c r="JU56" s="154"/>
      <c r="JV56" s="154"/>
      <c r="JW56" s="154"/>
      <c r="JX56" s="154"/>
      <c r="JY56" s="154"/>
      <c r="JZ56" s="154"/>
      <c r="KA56" s="154"/>
      <c r="KB56" s="154"/>
      <c r="KC56" s="154"/>
      <c r="KD56" s="154"/>
      <c r="KE56" s="154"/>
      <c r="KF56" s="154"/>
      <c r="KG56" s="154"/>
      <c r="KH56" s="154"/>
      <c r="KI56" s="154"/>
      <c r="KJ56" s="154"/>
      <c r="KK56" s="154"/>
      <c r="KL56" s="154"/>
      <c r="KM56" s="154"/>
      <c r="KN56" s="154"/>
      <c r="KO56" s="154"/>
      <c r="KP56" s="154"/>
      <c r="KQ56" s="154"/>
      <c r="KR56" s="154"/>
      <c r="KS56" s="154"/>
      <c r="KT56" s="154"/>
      <c r="KU56" s="154"/>
      <c r="KV56" s="154"/>
      <c r="KW56" s="154"/>
      <c r="KX56" s="154"/>
      <c r="KY56" s="154"/>
      <c r="KZ56" s="154"/>
      <c r="LA56" s="154"/>
      <c r="LB56" s="154"/>
      <c r="LC56" s="154"/>
      <c r="LD56" s="154"/>
      <c r="LE56" s="154"/>
      <c r="LF56" s="154"/>
      <c r="LG56" s="154"/>
      <c r="LH56" s="154"/>
      <c r="LI56" s="154"/>
      <c r="LJ56" s="154"/>
      <c r="LK56" s="154"/>
      <c r="LL56" s="154"/>
      <c r="LM56" s="154"/>
      <c r="LN56" s="154"/>
      <c r="LO56" s="154"/>
      <c r="LP56" s="154"/>
      <c r="LQ56" s="154"/>
      <c r="LR56" s="154"/>
      <c r="LS56" s="154"/>
      <c r="LT56" s="154"/>
      <c r="LU56" s="154"/>
      <c r="LV56" s="154"/>
      <c r="LW56" s="154"/>
    </row>
    <row r="57" spans="1:335" s="7" customFormat="1" ht="13" customHeight="1" x14ac:dyDescent="0.25">
      <c r="A57" s="25">
        <v>48</v>
      </c>
      <c r="B57" s="93"/>
      <c r="C57" s="9"/>
      <c r="D57" s="16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17"/>
      <c r="Q57" s="135"/>
      <c r="R57" s="132"/>
      <c r="S57" s="149"/>
      <c r="T57" s="149"/>
      <c r="U57" s="125"/>
      <c r="V57" s="125"/>
      <c r="W57" s="125"/>
      <c r="X57" s="125"/>
      <c r="Y57" s="13"/>
      <c r="Z57" s="182"/>
      <c r="AA57" s="21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  <c r="HD57" s="154"/>
      <c r="HE57" s="154"/>
      <c r="HF57" s="154"/>
      <c r="HG57" s="154"/>
      <c r="HH57" s="154"/>
      <c r="HI57" s="154"/>
      <c r="HJ57" s="154"/>
      <c r="HK57" s="154"/>
      <c r="HL57" s="154"/>
      <c r="HM57" s="154"/>
      <c r="HN57" s="154"/>
      <c r="HO57" s="154"/>
      <c r="HP57" s="154"/>
      <c r="HQ57" s="154"/>
      <c r="HR57" s="154"/>
      <c r="HS57" s="154"/>
      <c r="HT57" s="154"/>
      <c r="HU57" s="154"/>
      <c r="HV57" s="154"/>
      <c r="HW57" s="154"/>
      <c r="HX57" s="154"/>
      <c r="HY57" s="154"/>
      <c r="HZ57" s="154"/>
      <c r="IA57" s="154"/>
      <c r="IB57" s="154"/>
      <c r="IC57" s="154"/>
      <c r="ID57" s="154"/>
      <c r="IE57" s="154"/>
      <c r="IF57" s="154"/>
      <c r="IG57" s="154"/>
      <c r="IH57" s="154"/>
      <c r="II57" s="154"/>
      <c r="IJ57" s="154"/>
      <c r="IK57" s="154"/>
      <c r="IL57" s="154"/>
      <c r="IM57" s="154"/>
      <c r="IN57" s="154"/>
      <c r="IO57" s="154"/>
      <c r="IP57" s="154"/>
      <c r="IQ57" s="154"/>
      <c r="IR57" s="154"/>
      <c r="IS57" s="154"/>
      <c r="IT57" s="154"/>
      <c r="IU57" s="154"/>
      <c r="IV57" s="154"/>
      <c r="IW57" s="154"/>
      <c r="IX57" s="154"/>
      <c r="IY57" s="154"/>
      <c r="IZ57" s="154"/>
      <c r="JA57" s="154"/>
      <c r="JB57" s="154"/>
      <c r="JC57" s="154"/>
      <c r="JD57" s="154"/>
      <c r="JE57" s="154"/>
      <c r="JF57" s="154"/>
      <c r="JG57" s="154"/>
      <c r="JH57" s="154"/>
      <c r="JI57" s="154"/>
      <c r="JJ57" s="154"/>
      <c r="JK57" s="154"/>
      <c r="JL57" s="154"/>
      <c r="JM57" s="154"/>
      <c r="JN57" s="154"/>
      <c r="JO57" s="154"/>
      <c r="JP57" s="154"/>
      <c r="JQ57" s="154"/>
      <c r="JR57" s="154"/>
      <c r="JS57" s="154"/>
      <c r="JT57" s="154"/>
      <c r="JU57" s="154"/>
      <c r="JV57" s="154"/>
      <c r="JW57" s="154"/>
      <c r="JX57" s="154"/>
      <c r="JY57" s="154"/>
      <c r="JZ57" s="154"/>
      <c r="KA57" s="154"/>
      <c r="KB57" s="154"/>
      <c r="KC57" s="154"/>
      <c r="KD57" s="154"/>
      <c r="KE57" s="154"/>
      <c r="KF57" s="154"/>
      <c r="KG57" s="154"/>
      <c r="KH57" s="154"/>
      <c r="KI57" s="154"/>
      <c r="KJ57" s="154"/>
      <c r="KK57" s="154"/>
      <c r="KL57" s="154"/>
      <c r="KM57" s="154"/>
      <c r="KN57" s="154"/>
      <c r="KO57" s="154"/>
      <c r="KP57" s="154"/>
      <c r="KQ57" s="154"/>
      <c r="KR57" s="154"/>
      <c r="KS57" s="154"/>
      <c r="KT57" s="154"/>
      <c r="KU57" s="154"/>
      <c r="KV57" s="154"/>
      <c r="KW57" s="154"/>
      <c r="KX57" s="154"/>
      <c r="KY57" s="154"/>
      <c r="KZ57" s="154"/>
      <c r="LA57" s="154"/>
      <c r="LB57" s="154"/>
      <c r="LC57" s="154"/>
      <c r="LD57" s="154"/>
      <c r="LE57" s="154"/>
      <c r="LF57" s="154"/>
      <c r="LG57" s="154"/>
      <c r="LH57" s="154"/>
      <c r="LI57" s="154"/>
      <c r="LJ57" s="154"/>
      <c r="LK57" s="154"/>
      <c r="LL57" s="154"/>
      <c r="LM57" s="154"/>
      <c r="LN57" s="154"/>
      <c r="LO57" s="154"/>
      <c r="LP57" s="154"/>
      <c r="LQ57" s="154"/>
      <c r="LR57" s="154"/>
      <c r="LS57" s="154"/>
      <c r="LT57" s="154"/>
      <c r="LU57" s="154"/>
      <c r="LV57" s="154"/>
      <c r="LW57" s="154"/>
    </row>
    <row r="58" spans="1:335" s="7" customFormat="1" ht="13" customHeight="1" x14ac:dyDescent="0.25">
      <c r="A58" s="96">
        <v>49</v>
      </c>
      <c r="B58" s="93"/>
      <c r="C58" s="9"/>
      <c r="D58" s="16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17"/>
      <c r="Q58" s="135"/>
      <c r="R58" s="132"/>
      <c r="S58" s="149"/>
      <c r="T58" s="149"/>
      <c r="U58" s="125"/>
      <c r="V58" s="125"/>
      <c r="W58" s="125"/>
      <c r="X58" s="125"/>
      <c r="Y58" s="13"/>
      <c r="Z58" s="182"/>
      <c r="AA58" s="21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  <c r="HD58" s="154"/>
      <c r="HE58" s="154"/>
      <c r="HF58" s="154"/>
      <c r="HG58" s="154"/>
      <c r="HH58" s="154"/>
      <c r="HI58" s="154"/>
      <c r="HJ58" s="154"/>
      <c r="HK58" s="154"/>
      <c r="HL58" s="154"/>
      <c r="HM58" s="154"/>
      <c r="HN58" s="154"/>
      <c r="HO58" s="154"/>
      <c r="HP58" s="154"/>
      <c r="HQ58" s="154"/>
      <c r="HR58" s="154"/>
      <c r="HS58" s="154"/>
      <c r="HT58" s="154"/>
      <c r="HU58" s="154"/>
      <c r="HV58" s="154"/>
      <c r="HW58" s="154"/>
      <c r="HX58" s="154"/>
      <c r="HY58" s="154"/>
      <c r="HZ58" s="154"/>
      <c r="IA58" s="154"/>
      <c r="IB58" s="154"/>
      <c r="IC58" s="154"/>
      <c r="ID58" s="154"/>
      <c r="IE58" s="154"/>
      <c r="IF58" s="154"/>
      <c r="IG58" s="154"/>
      <c r="IH58" s="154"/>
      <c r="II58" s="154"/>
      <c r="IJ58" s="154"/>
      <c r="IK58" s="154"/>
      <c r="IL58" s="154"/>
      <c r="IM58" s="154"/>
      <c r="IN58" s="154"/>
      <c r="IO58" s="154"/>
      <c r="IP58" s="154"/>
      <c r="IQ58" s="154"/>
      <c r="IR58" s="154"/>
      <c r="IS58" s="154"/>
      <c r="IT58" s="154"/>
      <c r="IU58" s="154"/>
      <c r="IV58" s="154"/>
      <c r="IW58" s="154"/>
      <c r="IX58" s="154"/>
      <c r="IY58" s="154"/>
      <c r="IZ58" s="154"/>
      <c r="JA58" s="154"/>
      <c r="JB58" s="154"/>
      <c r="JC58" s="154"/>
      <c r="JD58" s="154"/>
      <c r="JE58" s="154"/>
      <c r="JF58" s="154"/>
      <c r="JG58" s="154"/>
      <c r="JH58" s="154"/>
      <c r="JI58" s="154"/>
      <c r="JJ58" s="154"/>
      <c r="JK58" s="154"/>
      <c r="JL58" s="154"/>
      <c r="JM58" s="154"/>
      <c r="JN58" s="154"/>
      <c r="JO58" s="154"/>
      <c r="JP58" s="154"/>
      <c r="JQ58" s="154"/>
      <c r="JR58" s="154"/>
      <c r="JS58" s="154"/>
      <c r="JT58" s="154"/>
      <c r="JU58" s="154"/>
      <c r="JV58" s="154"/>
      <c r="JW58" s="154"/>
      <c r="JX58" s="154"/>
      <c r="JY58" s="154"/>
      <c r="JZ58" s="154"/>
      <c r="KA58" s="154"/>
      <c r="KB58" s="154"/>
      <c r="KC58" s="154"/>
      <c r="KD58" s="154"/>
      <c r="KE58" s="154"/>
      <c r="KF58" s="154"/>
      <c r="KG58" s="154"/>
      <c r="KH58" s="154"/>
      <c r="KI58" s="154"/>
      <c r="KJ58" s="154"/>
      <c r="KK58" s="154"/>
      <c r="KL58" s="154"/>
      <c r="KM58" s="154"/>
      <c r="KN58" s="154"/>
      <c r="KO58" s="154"/>
      <c r="KP58" s="154"/>
      <c r="KQ58" s="154"/>
      <c r="KR58" s="154"/>
      <c r="KS58" s="154"/>
      <c r="KT58" s="154"/>
      <c r="KU58" s="154"/>
      <c r="KV58" s="154"/>
      <c r="KW58" s="154"/>
      <c r="KX58" s="154"/>
      <c r="KY58" s="154"/>
      <c r="KZ58" s="154"/>
      <c r="LA58" s="154"/>
      <c r="LB58" s="154"/>
      <c r="LC58" s="154"/>
      <c r="LD58" s="154"/>
      <c r="LE58" s="154"/>
      <c r="LF58" s="154"/>
      <c r="LG58" s="154"/>
      <c r="LH58" s="154"/>
      <c r="LI58" s="154"/>
      <c r="LJ58" s="154"/>
      <c r="LK58" s="154"/>
      <c r="LL58" s="154"/>
      <c r="LM58" s="154"/>
      <c r="LN58" s="154"/>
      <c r="LO58" s="154"/>
      <c r="LP58" s="154"/>
      <c r="LQ58" s="154"/>
      <c r="LR58" s="154"/>
      <c r="LS58" s="154"/>
      <c r="LT58" s="154"/>
      <c r="LU58" s="154"/>
      <c r="LV58" s="154"/>
      <c r="LW58" s="154"/>
    </row>
    <row r="59" spans="1:335" s="7" customFormat="1" ht="13" customHeight="1" x14ac:dyDescent="0.25">
      <c r="A59" s="25">
        <v>50</v>
      </c>
      <c r="B59" s="93"/>
      <c r="C59" s="9"/>
      <c r="D59" s="1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17"/>
      <c r="Q59" s="135"/>
      <c r="R59" s="132"/>
      <c r="S59" s="149"/>
      <c r="T59" s="149"/>
      <c r="U59" s="125"/>
      <c r="V59" s="125"/>
      <c r="W59" s="125"/>
      <c r="X59" s="125"/>
      <c r="Y59" s="13"/>
      <c r="Z59" s="182"/>
      <c r="AA59" s="21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  <c r="HD59" s="154"/>
      <c r="HE59" s="154"/>
      <c r="HF59" s="154"/>
      <c r="HG59" s="154"/>
      <c r="HH59" s="154"/>
      <c r="HI59" s="154"/>
      <c r="HJ59" s="154"/>
      <c r="HK59" s="154"/>
      <c r="HL59" s="154"/>
      <c r="HM59" s="154"/>
      <c r="HN59" s="154"/>
      <c r="HO59" s="154"/>
      <c r="HP59" s="154"/>
      <c r="HQ59" s="154"/>
      <c r="HR59" s="154"/>
      <c r="HS59" s="154"/>
      <c r="HT59" s="154"/>
      <c r="HU59" s="154"/>
      <c r="HV59" s="154"/>
      <c r="HW59" s="154"/>
      <c r="HX59" s="154"/>
      <c r="HY59" s="154"/>
      <c r="HZ59" s="154"/>
      <c r="IA59" s="154"/>
      <c r="IB59" s="154"/>
      <c r="IC59" s="154"/>
      <c r="ID59" s="154"/>
      <c r="IE59" s="154"/>
      <c r="IF59" s="154"/>
      <c r="IG59" s="154"/>
      <c r="IH59" s="154"/>
      <c r="II59" s="154"/>
      <c r="IJ59" s="154"/>
      <c r="IK59" s="154"/>
      <c r="IL59" s="154"/>
      <c r="IM59" s="154"/>
      <c r="IN59" s="154"/>
      <c r="IO59" s="154"/>
      <c r="IP59" s="154"/>
      <c r="IQ59" s="154"/>
      <c r="IR59" s="154"/>
      <c r="IS59" s="154"/>
      <c r="IT59" s="154"/>
      <c r="IU59" s="154"/>
      <c r="IV59" s="154"/>
      <c r="IW59" s="154"/>
      <c r="IX59" s="154"/>
      <c r="IY59" s="154"/>
      <c r="IZ59" s="154"/>
      <c r="JA59" s="154"/>
      <c r="JB59" s="154"/>
      <c r="JC59" s="154"/>
      <c r="JD59" s="154"/>
      <c r="JE59" s="154"/>
      <c r="JF59" s="154"/>
      <c r="JG59" s="154"/>
      <c r="JH59" s="154"/>
      <c r="JI59" s="154"/>
      <c r="JJ59" s="154"/>
      <c r="JK59" s="154"/>
      <c r="JL59" s="154"/>
      <c r="JM59" s="154"/>
      <c r="JN59" s="154"/>
      <c r="JO59" s="154"/>
      <c r="JP59" s="154"/>
      <c r="JQ59" s="154"/>
      <c r="JR59" s="154"/>
      <c r="JS59" s="154"/>
      <c r="JT59" s="154"/>
      <c r="JU59" s="154"/>
      <c r="JV59" s="154"/>
      <c r="JW59" s="154"/>
      <c r="JX59" s="154"/>
      <c r="JY59" s="154"/>
      <c r="JZ59" s="154"/>
      <c r="KA59" s="154"/>
      <c r="KB59" s="154"/>
      <c r="KC59" s="154"/>
      <c r="KD59" s="154"/>
      <c r="KE59" s="154"/>
      <c r="KF59" s="154"/>
      <c r="KG59" s="154"/>
      <c r="KH59" s="154"/>
      <c r="KI59" s="154"/>
      <c r="KJ59" s="154"/>
      <c r="KK59" s="154"/>
      <c r="KL59" s="154"/>
      <c r="KM59" s="154"/>
      <c r="KN59" s="154"/>
      <c r="KO59" s="154"/>
      <c r="KP59" s="154"/>
      <c r="KQ59" s="154"/>
      <c r="KR59" s="154"/>
      <c r="KS59" s="154"/>
      <c r="KT59" s="154"/>
      <c r="KU59" s="154"/>
      <c r="KV59" s="154"/>
      <c r="KW59" s="154"/>
      <c r="KX59" s="154"/>
      <c r="KY59" s="154"/>
      <c r="KZ59" s="154"/>
      <c r="LA59" s="154"/>
      <c r="LB59" s="154"/>
      <c r="LC59" s="154"/>
      <c r="LD59" s="154"/>
      <c r="LE59" s="154"/>
      <c r="LF59" s="154"/>
      <c r="LG59" s="154"/>
      <c r="LH59" s="154"/>
      <c r="LI59" s="154"/>
      <c r="LJ59" s="154"/>
      <c r="LK59" s="154"/>
      <c r="LL59" s="154"/>
      <c r="LM59" s="154"/>
      <c r="LN59" s="154"/>
      <c r="LO59" s="154"/>
      <c r="LP59" s="154"/>
      <c r="LQ59" s="154"/>
      <c r="LR59" s="154"/>
      <c r="LS59" s="154"/>
      <c r="LT59" s="154"/>
      <c r="LU59" s="154"/>
      <c r="LV59" s="154"/>
      <c r="LW59" s="154"/>
    </row>
    <row r="60" spans="1:335" s="7" customFormat="1" ht="13" customHeight="1" x14ac:dyDescent="0.25">
      <c r="A60" s="25">
        <v>51</v>
      </c>
      <c r="B60" s="93"/>
      <c r="C60" s="9"/>
      <c r="D60" s="1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17"/>
      <c r="Q60" s="135"/>
      <c r="R60" s="132"/>
      <c r="S60" s="149"/>
      <c r="T60" s="149"/>
      <c r="U60" s="125"/>
      <c r="V60" s="125"/>
      <c r="W60" s="125"/>
      <c r="X60" s="125"/>
      <c r="Y60" s="13"/>
      <c r="Z60" s="182"/>
      <c r="AA60" s="21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  <c r="HD60" s="154"/>
      <c r="HE60" s="154"/>
      <c r="HF60" s="154"/>
      <c r="HG60" s="154"/>
      <c r="HH60" s="154"/>
      <c r="HI60" s="154"/>
      <c r="HJ60" s="154"/>
      <c r="HK60" s="154"/>
      <c r="HL60" s="154"/>
      <c r="HM60" s="154"/>
      <c r="HN60" s="154"/>
      <c r="HO60" s="154"/>
      <c r="HP60" s="154"/>
      <c r="HQ60" s="154"/>
      <c r="HR60" s="154"/>
      <c r="HS60" s="154"/>
      <c r="HT60" s="154"/>
      <c r="HU60" s="154"/>
      <c r="HV60" s="154"/>
      <c r="HW60" s="154"/>
      <c r="HX60" s="154"/>
      <c r="HY60" s="154"/>
      <c r="HZ60" s="154"/>
      <c r="IA60" s="154"/>
      <c r="IB60" s="154"/>
      <c r="IC60" s="154"/>
      <c r="ID60" s="154"/>
      <c r="IE60" s="154"/>
      <c r="IF60" s="154"/>
      <c r="IG60" s="154"/>
      <c r="IH60" s="154"/>
      <c r="II60" s="154"/>
      <c r="IJ60" s="154"/>
      <c r="IK60" s="154"/>
      <c r="IL60" s="154"/>
      <c r="IM60" s="154"/>
      <c r="IN60" s="154"/>
      <c r="IO60" s="154"/>
      <c r="IP60" s="154"/>
      <c r="IQ60" s="154"/>
      <c r="IR60" s="154"/>
      <c r="IS60" s="154"/>
      <c r="IT60" s="154"/>
      <c r="IU60" s="154"/>
      <c r="IV60" s="154"/>
      <c r="IW60" s="154"/>
      <c r="IX60" s="154"/>
      <c r="IY60" s="154"/>
      <c r="IZ60" s="154"/>
      <c r="JA60" s="154"/>
      <c r="JB60" s="154"/>
      <c r="JC60" s="154"/>
      <c r="JD60" s="154"/>
      <c r="JE60" s="154"/>
      <c r="JF60" s="154"/>
      <c r="JG60" s="154"/>
      <c r="JH60" s="154"/>
      <c r="JI60" s="154"/>
      <c r="JJ60" s="154"/>
      <c r="JK60" s="154"/>
      <c r="JL60" s="154"/>
      <c r="JM60" s="154"/>
      <c r="JN60" s="154"/>
      <c r="JO60" s="154"/>
      <c r="JP60" s="154"/>
      <c r="JQ60" s="154"/>
      <c r="JR60" s="154"/>
      <c r="JS60" s="154"/>
      <c r="JT60" s="154"/>
      <c r="JU60" s="154"/>
      <c r="JV60" s="154"/>
      <c r="JW60" s="154"/>
      <c r="JX60" s="154"/>
      <c r="JY60" s="154"/>
      <c r="JZ60" s="154"/>
      <c r="KA60" s="154"/>
      <c r="KB60" s="154"/>
      <c r="KC60" s="154"/>
      <c r="KD60" s="154"/>
      <c r="KE60" s="154"/>
      <c r="KF60" s="154"/>
      <c r="KG60" s="154"/>
      <c r="KH60" s="154"/>
      <c r="KI60" s="154"/>
      <c r="KJ60" s="154"/>
      <c r="KK60" s="154"/>
      <c r="KL60" s="154"/>
      <c r="KM60" s="154"/>
      <c r="KN60" s="154"/>
      <c r="KO60" s="154"/>
      <c r="KP60" s="154"/>
      <c r="KQ60" s="154"/>
      <c r="KR60" s="154"/>
      <c r="KS60" s="154"/>
      <c r="KT60" s="154"/>
      <c r="KU60" s="154"/>
      <c r="KV60" s="154"/>
      <c r="KW60" s="154"/>
      <c r="KX60" s="154"/>
      <c r="KY60" s="154"/>
      <c r="KZ60" s="154"/>
      <c r="LA60" s="154"/>
      <c r="LB60" s="154"/>
      <c r="LC60" s="154"/>
      <c r="LD60" s="154"/>
      <c r="LE60" s="154"/>
      <c r="LF60" s="154"/>
      <c r="LG60" s="154"/>
      <c r="LH60" s="154"/>
      <c r="LI60" s="154"/>
      <c r="LJ60" s="154"/>
      <c r="LK60" s="154"/>
      <c r="LL60" s="154"/>
      <c r="LM60" s="154"/>
      <c r="LN60" s="154"/>
      <c r="LO60" s="154"/>
      <c r="LP60" s="154"/>
      <c r="LQ60" s="154"/>
      <c r="LR60" s="154"/>
      <c r="LS60" s="154"/>
      <c r="LT60" s="154"/>
      <c r="LU60" s="154"/>
      <c r="LV60" s="154"/>
      <c r="LW60" s="154"/>
    </row>
    <row r="61" spans="1:335" s="7" customFormat="1" ht="13" customHeight="1" x14ac:dyDescent="0.25">
      <c r="A61" s="25">
        <v>52</v>
      </c>
      <c r="B61" s="93"/>
      <c r="C61" s="9"/>
      <c r="D61" s="16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17"/>
      <c r="Q61" s="135"/>
      <c r="R61" s="132"/>
      <c r="S61" s="149"/>
      <c r="T61" s="149"/>
      <c r="U61" s="125"/>
      <c r="V61" s="125"/>
      <c r="W61" s="125"/>
      <c r="X61" s="125"/>
      <c r="Y61" s="13"/>
      <c r="Z61" s="182"/>
      <c r="AA61" s="21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  <c r="HQ61" s="154"/>
      <c r="HR61" s="154"/>
      <c r="HS61" s="154"/>
      <c r="HT61" s="154"/>
      <c r="HU61" s="154"/>
      <c r="HV61" s="154"/>
      <c r="HW61" s="154"/>
      <c r="HX61" s="154"/>
      <c r="HY61" s="154"/>
      <c r="HZ61" s="154"/>
      <c r="IA61" s="154"/>
      <c r="IB61" s="154"/>
      <c r="IC61" s="154"/>
      <c r="ID61" s="154"/>
      <c r="IE61" s="154"/>
      <c r="IF61" s="154"/>
      <c r="IG61" s="154"/>
      <c r="IH61" s="154"/>
      <c r="II61" s="154"/>
      <c r="IJ61" s="154"/>
      <c r="IK61" s="154"/>
      <c r="IL61" s="154"/>
      <c r="IM61" s="154"/>
      <c r="IN61" s="154"/>
      <c r="IO61" s="154"/>
      <c r="IP61" s="154"/>
      <c r="IQ61" s="154"/>
      <c r="IR61" s="154"/>
      <c r="IS61" s="154"/>
      <c r="IT61" s="154"/>
      <c r="IU61" s="154"/>
      <c r="IV61" s="154"/>
      <c r="IW61" s="154"/>
      <c r="IX61" s="154"/>
      <c r="IY61" s="154"/>
      <c r="IZ61" s="154"/>
      <c r="JA61" s="154"/>
      <c r="JB61" s="154"/>
      <c r="JC61" s="154"/>
      <c r="JD61" s="154"/>
      <c r="JE61" s="154"/>
      <c r="JF61" s="154"/>
      <c r="JG61" s="154"/>
      <c r="JH61" s="154"/>
      <c r="JI61" s="154"/>
      <c r="JJ61" s="154"/>
      <c r="JK61" s="154"/>
      <c r="JL61" s="154"/>
      <c r="JM61" s="154"/>
      <c r="JN61" s="154"/>
      <c r="JO61" s="154"/>
      <c r="JP61" s="154"/>
      <c r="JQ61" s="154"/>
      <c r="JR61" s="154"/>
      <c r="JS61" s="154"/>
      <c r="JT61" s="154"/>
      <c r="JU61" s="154"/>
      <c r="JV61" s="154"/>
      <c r="JW61" s="154"/>
      <c r="JX61" s="154"/>
      <c r="JY61" s="154"/>
      <c r="JZ61" s="154"/>
      <c r="KA61" s="154"/>
      <c r="KB61" s="154"/>
      <c r="KC61" s="154"/>
      <c r="KD61" s="154"/>
      <c r="KE61" s="154"/>
      <c r="KF61" s="154"/>
      <c r="KG61" s="154"/>
      <c r="KH61" s="154"/>
      <c r="KI61" s="154"/>
      <c r="KJ61" s="154"/>
      <c r="KK61" s="154"/>
      <c r="KL61" s="154"/>
      <c r="KM61" s="154"/>
      <c r="KN61" s="154"/>
      <c r="KO61" s="154"/>
      <c r="KP61" s="154"/>
      <c r="KQ61" s="154"/>
      <c r="KR61" s="154"/>
      <c r="KS61" s="154"/>
      <c r="KT61" s="154"/>
      <c r="KU61" s="154"/>
      <c r="KV61" s="154"/>
      <c r="KW61" s="154"/>
      <c r="KX61" s="154"/>
      <c r="KY61" s="154"/>
      <c r="KZ61" s="154"/>
      <c r="LA61" s="154"/>
      <c r="LB61" s="154"/>
      <c r="LC61" s="154"/>
      <c r="LD61" s="154"/>
      <c r="LE61" s="154"/>
      <c r="LF61" s="154"/>
      <c r="LG61" s="154"/>
      <c r="LH61" s="154"/>
      <c r="LI61" s="154"/>
      <c r="LJ61" s="154"/>
      <c r="LK61" s="154"/>
      <c r="LL61" s="154"/>
      <c r="LM61" s="154"/>
      <c r="LN61" s="154"/>
      <c r="LO61" s="154"/>
      <c r="LP61" s="154"/>
      <c r="LQ61" s="154"/>
      <c r="LR61" s="154"/>
      <c r="LS61" s="154"/>
      <c r="LT61" s="154"/>
      <c r="LU61" s="154"/>
      <c r="LV61" s="154"/>
      <c r="LW61" s="154"/>
    </row>
    <row r="62" spans="1:335" s="7" customFormat="1" ht="13" customHeight="1" x14ac:dyDescent="0.25">
      <c r="A62" s="96">
        <v>53</v>
      </c>
      <c r="B62" s="93"/>
      <c r="C62" s="9"/>
      <c r="D62" s="16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17"/>
      <c r="Q62" s="135"/>
      <c r="R62" s="132"/>
      <c r="S62" s="149"/>
      <c r="T62" s="149"/>
      <c r="U62" s="125"/>
      <c r="V62" s="125"/>
      <c r="W62" s="125"/>
      <c r="X62" s="125"/>
      <c r="Y62" s="13"/>
      <c r="Z62" s="182"/>
      <c r="AA62" s="21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  <c r="HQ62" s="154"/>
      <c r="HR62" s="154"/>
      <c r="HS62" s="154"/>
      <c r="HT62" s="154"/>
      <c r="HU62" s="154"/>
      <c r="HV62" s="154"/>
      <c r="HW62" s="154"/>
      <c r="HX62" s="154"/>
      <c r="HY62" s="154"/>
      <c r="HZ62" s="154"/>
      <c r="IA62" s="154"/>
      <c r="IB62" s="154"/>
      <c r="IC62" s="154"/>
      <c r="ID62" s="154"/>
      <c r="IE62" s="154"/>
      <c r="IF62" s="154"/>
      <c r="IG62" s="154"/>
      <c r="IH62" s="154"/>
      <c r="II62" s="154"/>
      <c r="IJ62" s="154"/>
      <c r="IK62" s="154"/>
      <c r="IL62" s="154"/>
      <c r="IM62" s="154"/>
      <c r="IN62" s="154"/>
      <c r="IO62" s="154"/>
      <c r="IP62" s="154"/>
      <c r="IQ62" s="154"/>
      <c r="IR62" s="154"/>
      <c r="IS62" s="154"/>
      <c r="IT62" s="154"/>
      <c r="IU62" s="154"/>
      <c r="IV62" s="154"/>
      <c r="IW62" s="154"/>
      <c r="IX62" s="154"/>
      <c r="IY62" s="154"/>
      <c r="IZ62" s="154"/>
      <c r="JA62" s="154"/>
      <c r="JB62" s="154"/>
      <c r="JC62" s="154"/>
      <c r="JD62" s="154"/>
      <c r="JE62" s="154"/>
      <c r="JF62" s="154"/>
      <c r="JG62" s="154"/>
      <c r="JH62" s="154"/>
      <c r="JI62" s="154"/>
      <c r="JJ62" s="154"/>
      <c r="JK62" s="154"/>
      <c r="JL62" s="154"/>
      <c r="JM62" s="154"/>
      <c r="JN62" s="154"/>
      <c r="JO62" s="154"/>
      <c r="JP62" s="154"/>
      <c r="JQ62" s="154"/>
      <c r="JR62" s="154"/>
      <c r="JS62" s="154"/>
      <c r="JT62" s="154"/>
      <c r="JU62" s="154"/>
      <c r="JV62" s="154"/>
      <c r="JW62" s="154"/>
      <c r="JX62" s="154"/>
      <c r="JY62" s="154"/>
      <c r="JZ62" s="154"/>
      <c r="KA62" s="154"/>
      <c r="KB62" s="154"/>
      <c r="KC62" s="154"/>
      <c r="KD62" s="154"/>
      <c r="KE62" s="154"/>
      <c r="KF62" s="154"/>
      <c r="KG62" s="154"/>
      <c r="KH62" s="154"/>
      <c r="KI62" s="154"/>
      <c r="KJ62" s="154"/>
      <c r="KK62" s="154"/>
      <c r="KL62" s="154"/>
      <c r="KM62" s="154"/>
      <c r="KN62" s="154"/>
      <c r="KO62" s="154"/>
      <c r="KP62" s="154"/>
      <c r="KQ62" s="154"/>
      <c r="KR62" s="154"/>
      <c r="KS62" s="154"/>
      <c r="KT62" s="154"/>
      <c r="KU62" s="154"/>
      <c r="KV62" s="154"/>
      <c r="KW62" s="154"/>
      <c r="KX62" s="154"/>
      <c r="KY62" s="154"/>
      <c r="KZ62" s="154"/>
      <c r="LA62" s="154"/>
      <c r="LB62" s="154"/>
      <c r="LC62" s="154"/>
      <c r="LD62" s="154"/>
      <c r="LE62" s="154"/>
      <c r="LF62" s="154"/>
      <c r="LG62" s="154"/>
      <c r="LH62" s="154"/>
      <c r="LI62" s="154"/>
      <c r="LJ62" s="154"/>
      <c r="LK62" s="154"/>
      <c r="LL62" s="154"/>
      <c r="LM62" s="154"/>
      <c r="LN62" s="154"/>
      <c r="LO62" s="154"/>
      <c r="LP62" s="154"/>
      <c r="LQ62" s="154"/>
      <c r="LR62" s="154"/>
      <c r="LS62" s="154"/>
      <c r="LT62" s="154"/>
      <c r="LU62" s="154"/>
      <c r="LV62" s="154"/>
      <c r="LW62" s="154"/>
    </row>
    <row r="63" spans="1:335" s="7" customFormat="1" ht="13" customHeight="1" x14ac:dyDescent="0.25">
      <c r="A63" s="25">
        <v>54</v>
      </c>
      <c r="B63" s="93"/>
      <c r="C63" s="9"/>
      <c r="D63" s="16"/>
      <c r="E63" s="8"/>
      <c r="F63" s="8"/>
      <c r="G63" s="93"/>
      <c r="H63" s="8"/>
      <c r="I63" s="8"/>
      <c r="J63" s="8"/>
      <c r="K63" s="8"/>
      <c r="L63" s="8"/>
      <c r="M63" s="8"/>
      <c r="N63" s="8"/>
      <c r="O63" s="8"/>
      <c r="P63" s="117"/>
      <c r="Q63" s="135"/>
      <c r="R63" s="132"/>
      <c r="S63" s="149"/>
      <c r="T63" s="149"/>
      <c r="U63" s="125"/>
      <c r="V63" s="125"/>
      <c r="W63" s="125"/>
      <c r="X63" s="125"/>
      <c r="Y63" s="13"/>
      <c r="Z63" s="182"/>
      <c r="AA63" s="21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  <c r="HJ63" s="154"/>
      <c r="HK63" s="154"/>
      <c r="HL63" s="154"/>
      <c r="HM63" s="154"/>
      <c r="HN63" s="154"/>
      <c r="HO63" s="154"/>
      <c r="HP63" s="154"/>
      <c r="HQ63" s="154"/>
      <c r="HR63" s="154"/>
      <c r="HS63" s="154"/>
      <c r="HT63" s="154"/>
      <c r="HU63" s="154"/>
      <c r="HV63" s="154"/>
      <c r="HW63" s="154"/>
      <c r="HX63" s="154"/>
      <c r="HY63" s="154"/>
      <c r="HZ63" s="154"/>
      <c r="IA63" s="154"/>
      <c r="IB63" s="154"/>
      <c r="IC63" s="154"/>
      <c r="ID63" s="154"/>
      <c r="IE63" s="154"/>
      <c r="IF63" s="154"/>
      <c r="IG63" s="154"/>
      <c r="IH63" s="154"/>
      <c r="II63" s="154"/>
      <c r="IJ63" s="154"/>
      <c r="IK63" s="154"/>
      <c r="IL63" s="154"/>
      <c r="IM63" s="154"/>
      <c r="IN63" s="154"/>
      <c r="IO63" s="154"/>
      <c r="IP63" s="154"/>
      <c r="IQ63" s="154"/>
      <c r="IR63" s="154"/>
      <c r="IS63" s="154"/>
      <c r="IT63" s="154"/>
      <c r="IU63" s="154"/>
      <c r="IV63" s="154"/>
      <c r="IW63" s="154"/>
      <c r="IX63" s="154"/>
      <c r="IY63" s="154"/>
      <c r="IZ63" s="154"/>
      <c r="JA63" s="154"/>
      <c r="JB63" s="154"/>
      <c r="JC63" s="154"/>
      <c r="JD63" s="154"/>
      <c r="JE63" s="154"/>
      <c r="JF63" s="154"/>
      <c r="JG63" s="154"/>
      <c r="JH63" s="154"/>
      <c r="JI63" s="154"/>
      <c r="JJ63" s="154"/>
      <c r="JK63" s="154"/>
      <c r="JL63" s="154"/>
      <c r="JM63" s="154"/>
      <c r="JN63" s="154"/>
      <c r="JO63" s="154"/>
      <c r="JP63" s="154"/>
      <c r="JQ63" s="154"/>
      <c r="JR63" s="154"/>
      <c r="JS63" s="154"/>
      <c r="JT63" s="154"/>
      <c r="JU63" s="154"/>
      <c r="JV63" s="154"/>
      <c r="JW63" s="154"/>
      <c r="JX63" s="154"/>
      <c r="JY63" s="154"/>
      <c r="JZ63" s="154"/>
      <c r="KA63" s="154"/>
      <c r="KB63" s="154"/>
      <c r="KC63" s="154"/>
      <c r="KD63" s="154"/>
      <c r="KE63" s="154"/>
      <c r="KF63" s="154"/>
      <c r="KG63" s="154"/>
      <c r="KH63" s="154"/>
      <c r="KI63" s="154"/>
      <c r="KJ63" s="154"/>
      <c r="KK63" s="154"/>
      <c r="KL63" s="154"/>
      <c r="KM63" s="154"/>
      <c r="KN63" s="154"/>
      <c r="KO63" s="154"/>
      <c r="KP63" s="154"/>
      <c r="KQ63" s="154"/>
      <c r="KR63" s="154"/>
      <c r="KS63" s="154"/>
      <c r="KT63" s="154"/>
      <c r="KU63" s="154"/>
      <c r="KV63" s="154"/>
      <c r="KW63" s="154"/>
      <c r="KX63" s="154"/>
      <c r="KY63" s="154"/>
      <c r="KZ63" s="154"/>
      <c r="LA63" s="154"/>
      <c r="LB63" s="154"/>
      <c r="LC63" s="154"/>
      <c r="LD63" s="154"/>
      <c r="LE63" s="154"/>
      <c r="LF63" s="154"/>
      <c r="LG63" s="154"/>
      <c r="LH63" s="154"/>
      <c r="LI63" s="154"/>
      <c r="LJ63" s="154"/>
      <c r="LK63" s="154"/>
      <c r="LL63" s="154"/>
      <c r="LM63" s="154"/>
      <c r="LN63" s="154"/>
      <c r="LO63" s="154"/>
      <c r="LP63" s="154"/>
      <c r="LQ63" s="154"/>
      <c r="LR63" s="154"/>
      <c r="LS63" s="154"/>
      <c r="LT63" s="154"/>
      <c r="LU63" s="154"/>
      <c r="LV63" s="154"/>
      <c r="LW63" s="154"/>
    </row>
    <row r="64" spans="1:335" s="7" customFormat="1" ht="13" customHeight="1" x14ac:dyDescent="0.25">
      <c r="A64" s="25">
        <v>55</v>
      </c>
      <c r="B64" s="93"/>
      <c r="C64" s="9"/>
      <c r="D64" s="16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17"/>
      <c r="Q64" s="135"/>
      <c r="R64" s="132"/>
      <c r="S64" s="149"/>
      <c r="T64" s="149"/>
      <c r="U64" s="125"/>
      <c r="V64" s="125"/>
      <c r="W64" s="125"/>
      <c r="X64" s="125"/>
      <c r="Y64" s="13"/>
      <c r="Z64" s="182"/>
      <c r="AA64" s="21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4"/>
      <c r="ET64" s="154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4"/>
      <c r="FF64" s="154"/>
      <c r="FG64" s="154"/>
      <c r="FH64" s="154"/>
      <c r="FI64" s="154"/>
      <c r="FJ64" s="154"/>
      <c r="FK64" s="154"/>
      <c r="FL64" s="154"/>
      <c r="FM64" s="154"/>
      <c r="FN64" s="154"/>
      <c r="FO64" s="154"/>
      <c r="FP64" s="154"/>
      <c r="FQ64" s="154"/>
      <c r="FR64" s="154"/>
      <c r="FS64" s="154"/>
      <c r="FT64" s="154"/>
      <c r="FU64" s="154"/>
      <c r="FV64" s="154"/>
      <c r="FW64" s="154"/>
      <c r="FX64" s="154"/>
      <c r="FY64" s="154"/>
      <c r="FZ64" s="154"/>
      <c r="GA64" s="154"/>
      <c r="GB64" s="154"/>
      <c r="GC64" s="154"/>
      <c r="GD64" s="154"/>
      <c r="GE64" s="154"/>
      <c r="GF64" s="154"/>
      <c r="GG64" s="154"/>
      <c r="GH64" s="154"/>
      <c r="GI64" s="154"/>
      <c r="GJ64" s="154"/>
      <c r="GK64" s="154"/>
      <c r="GL64" s="154"/>
      <c r="GM64" s="154"/>
      <c r="GN64" s="154"/>
      <c r="GO64" s="154"/>
      <c r="GP64" s="154"/>
      <c r="GQ64" s="154"/>
      <c r="GR64" s="154"/>
      <c r="GS64" s="154"/>
      <c r="GT64" s="154"/>
      <c r="GU64" s="154"/>
      <c r="GV64" s="154"/>
      <c r="GW64" s="154"/>
      <c r="GX64" s="154"/>
      <c r="GY64" s="154"/>
      <c r="GZ64" s="154"/>
      <c r="HA64" s="154"/>
      <c r="HB64" s="154"/>
      <c r="HC64" s="154"/>
      <c r="HD64" s="154"/>
      <c r="HE64" s="154"/>
      <c r="HF64" s="154"/>
      <c r="HG64" s="154"/>
      <c r="HH64" s="154"/>
      <c r="HI64" s="154"/>
      <c r="HJ64" s="154"/>
      <c r="HK64" s="154"/>
      <c r="HL64" s="154"/>
      <c r="HM64" s="154"/>
      <c r="HN64" s="154"/>
      <c r="HO64" s="154"/>
      <c r="HP64" s="154"/>
      <c r="HQ64" s="154"/>
      <c r="HR64" s="154"/>
      <c r="HS64" s="154"/>
      <c r="HT64" s="154"/>
      <c r="HU64" s="154"/>
      <c r="HV64" s="154"/>
      <c r="HW64" s="154"/>
      <c r="HX64" s="154"/>
      <c r="HY64" s="154"/>
      <c r="HZ64" s="154"/>
      <c r="IA64" s="154"/>
      <c r="IB64" s="154"/>
      <c r="IC64" s="154"/>
      <c r="ID64" s="154"/>
      <c r="IE64" s="154"/>
      <c r="IF64" s="154"/>
      <c r="IG64" s="154"/>
      <c r="IH64" s="154"/>
      <c r="II64" s="154"/>
      <c r="IJ64" s="154"/>
      <c r="IK64" s="154"/>
      <c r="IL64" s="154"/>
      <c r="IM64" s="154"/>
      <c r="IN64" s="154"/>
      <c r="IO64" s="154"/>
      <c r="IP64" s="154"/>
      <c r="IQ64" s="154"/>
      <c r="IR64" s="154"/>
      <c r="IS64" s="154"/>
      <c r="IT64" s="154"/>
      <c r="IU64" s="154"/>
      <c r="IV64" s="154"/>
      <c r="IW64" s="154"/>
      <c r="IX64" s="154"/>
      <c r="IY64" s="154"/>
      <c r="IZ64" s="154"/>
      <c r="JA64" s="154"/>
      <c r="JB64" s="154"/>
      <c r="JC64" s="154"/>
      <c r="JD64" s="154"/>
      <c r="JE64" s="154"/>
      <c r="JF64" s="154"/>
      <c r="JG64" s="154"/>
      <c r="JH64" s="154"/>
      <c r="JI64" s="154"/>
      <c r="JJ64" s="154"/>
      <c r="JK64" s="154"/>
      <c r="JL64" s="154"/>
      <c r="JM64" s="154"/>
      <c r="JN64" s="154"/>
      <c r="JO64" s="154"/>
      <c r="JP64" s="154"/>
      <c r="JQ64" s="154"/>
      <c r="JR64" s="154"/>
      <c r="JS64" s="154"/>
      <c r="JT64" s="154"/>
      <c r="JU64" s="154"/>
      <c r="JV64" s="154"/>
      <c r="JW64" s="154"/>
      <c r="JX64" s="154"/>
      <c r="JY64" s="154"/>
      <c r="JZ64" s="154"/>
      <c r="KA64" s="154"/>
      <c r="KB64" s="154"/>
      <c r="KC64" s="154"/>
      <c r="KD64" s="154"/>
      <c r="KE64" s="154"/>
      <c r="KF64" s="154"/>
      <c r="KG64" s="154"/>
      <c r="KH64" s="154"/>
      <c r="KI64" s="154"/>
      <c r="KJ64" s="154"/>
      <c r="KK64" s="154"/>
      <c r="KL64" s="154"/>
      <c r="KM64" s="154"/>
      <c r="KN64" s="154"/>
      <c r="KO64" s="154"/>
      <c r="KP64" s="154"/>
      <c r="KQ64" s="154"/>
      <c r="KR64" s="154"/>
      <c r="KS64" s="154"/>
      <c r="KT64" s="154"/>
      <c r="KU64" s="154"/>
      <c r="KV64" s="154"/>
      <c r="KW64" s="154"/>
      <c r="KX64" s="154"/>
      <c r="KY64" s="154"/>
      <c r="KZ64" s="154"/>
      <c r="LA64" s="154"/>
      <c r="LB64" s="154"/>
      <c r="LC64" s="154"/>
      <c r="LD64" s="154"/>
      <c r="LE64" s="154"/>
      <c r="LF64" s="154"/>
      <c r="LG64" s="154"/>
      <c r="LH64" s="154"/>
      <c r="LI64" s="154"/>
      <c r="LJ64" s="154"/>
      <c r="LK64" s="154"/>
      <c r="LL64" s="154"/>
      <c r="LM64" s="154"/>
      <c r="LN64" s="154"/>
      <c r="LO64" s="154"/>
      <c r="LP64" s="154"/>
      <c r="LQ64" s="154"/>
      <c r="LR64" s="154"/>
      <c r="LS64" s="154"/>
      <c r="LT64" s="154"/>
      <c r="LU64" s="154"/>
      <c r="LV64" s="154"/>
      <c r="LW64" s="154"/>
    </row>
    <row r="65" spans="1:337" s="7" customFormat="1" ht="13" customHeight="1" x14ac:dyDescent="0.25">
      <c r="A65" s="25">
        <v>56</v>
      </c>
      <c r="B65" s="93"/>
      <c r="C65" s="9"/>
      <c r="D65" s="16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17"/>
      <c r="Q65" s="135"/>
      <c r="R65" s="132"/>
      <c r="S65" s="149"/>
      <c r="T65" s="149"/>
      <c r="U65" s="125"/>
      <c r="V65" s="125"/>
      <c r="W65" s="125"/>
      <c r="X65" s="125"/>
      <c r="Y65" s="13"/>
      <c r="Z65" s="182"/>
      <c r="AA65" s="21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  <c r="EN65" s="154"/>
      <c r="EO65" s="154"/>
      <c r="EP65" s="154"/>
      <c r="EQ65" s="154"/>
      <c r="ER65" s="154"/>
      <c r="ES65" s="154"/>
      <c r="ET65" s="154"/>
      <c r="EU65" s="154"/>
      <c r="EV65" s="154"/>
      <c r="EW65" s="154"/>
      <c r="EX65" s="154"/>
      <c r="EY65" s="154"/>
      <c r="EZ65" s="154"/>
      <c r="FA65" s="154"/>
      <c r="FB65" s="154"/>
      <c r="FC65" s="154"/>
      <c r="FD65" s="154"/>
      <c r="FE65" s="154"/>
      <c r="FF65" s="154"/>
      <c r="FG65" s="154"/>
      <c r="FH65" s="154"/>
      <c r="FI65" s="154"/>
      <c r="FJ65" s="154"/>
      <c r="FK65" s="154"/>
      <c r="FL65" s="154"/>
      <c r="FM65" s="154"/>
      <c r="FN65" s="154"/>
      <c r="FO65" s="154"/>
      <c r="FP65" s="154"/>
      <c r="FQ65" s="154"/>
      <c r="FR65" s="154"/>
      <c r="FS65" s="154"/>
      <c r="FT65" s="154"/>
      <c r="FU65" s="154"/>
      <c r="FV65" s="154"/>
      <c r="FW65" s="154"/>
      <c r="FX65" s="154"/>
      <c r="FY65" s="154"/>
      <c r="FZ65" s="154"/>
      <c r="GA65" s="154"/>
      <c r="GB65" s="154"/>
      <c r="GC65" s="154"/>
      <c r="GD65" s="154"/>
      <c r="GE65" s="154"/>
      <c r="GF65" s="154"/>
      <c r="GG65" s="154"/>
      <c r="GH65" s="154"/>
      <c r="GI65" s="154"/>
      <c r="GJ65" s="154"/>
      <c r="GK65" s="154"/>
      <c r="GL65" s="154"/>
      <c r="GM65" s="154"/>
      <c r="GN65" s="154"/>
      <c r="GO65" s="154"/>
      <c r="GP65" s="154"/>
      <c r="GQ65" s="154"/>
      <c r="GR65" s="154"/>
      <c r="GS65" s="154"/>
      <c r="GT65" s="154"/>
      <c r="GU65" s="154"/>
      <c r="GV65" s="154"/>
      <c r="GW65" s="154"/>
      <c r="GX65" s="154"/>
      <c r="GY65" s="154"/>
      <c r="GZ65" s="154"/>
      <c r="HA65" s="154"/>
      <c r="HB65" s="154"/>
      <c r="HC65" s="154"/>
      <c r="HD65" s="154"/>
      <c r="HE65" s="154"/>
      <c r="HF65" s="154"/>
      <c r="HG65" s="154"/>
      <c r="HH65" s="154"/>
      <c r="HI65" s="154"/>
      <c r="HJ65" s="154"/>
      <c r="HK65" s="154"/>
      <c r="HL65" s="154"/>
      <c r="HM65" s="154"/>
      <c r="HN65" s="154"/>
      <c r="HO65" s="154"/>
      <c r="HP65" s="154"/>
      <c r="HQ65" s="154"/>
      <c r="HR65" s="154"/>
      <c r="HS65" s="154"/>
      <c r="HT65" s="154"/>
      <c r="HU65" s="154"/>
      <c r="HV65" s="154"/>
      <c r="HW65" s="154"/>
      <c r="HX65" s="154"/>
      <c r="HY65" s="154"/>
      <c r="HZ65" s="154"/>
      <c r="IA65" s="154"/>
      <c r="IB65" s="154"/>
      <c r="IC65" s="154"/>
      <c r="ID65" s="154"/>
      <c r="IE65" s="154"/>
      <c r="IF65" s="154"/>
      <c r="IG65" s="154"/>
      <c r="IH65" s="154"/>
      <c r="II65" s="154"/>
      <c r="IJ65" s="154"/>
      <c r="IK65" s="154"/>
      <c r="IL65" s="154"/>
      <c r="IM65" s="154"/>
      <c r="IN65" s="154"/>
      <c r="IO65" s="154"/>
      <c r="IP65" s="154"/>
      <c r="IQ65" s="154"/>
      <c r="IR65" s="154"/>
      <c r="IS65" s="154"/>
      <c r="IT65" s="154"/>
      <c r="IU65" s="154"/>
      <c r="IV65" s="154"/>
      <c r="IW65" s="154"/>
      <c r="IX65" s="154"/>
      <c r="IY65" s="154"/>
      <c r="IZ65" s="154"/>
      <c r="JA65" s="154"/>
      <c r="JB65" s="154"/>
      <c r="JC65" s="154"/>
      <c r="JD65" s="154"/>
      <c r="JE65" s="154"/>
      <c r="JF65" s="154"/>
      <c r="JG65" s="154"/>
      <c r="JH65" s="154"/>
      <c r="JI65" s="154"/>
      <c r="JJ65" s="154"/>
      <c r="JK65" s="154"/>
      <c r="JL65" s="154"/>
      <c r="JM65" s="154"/>
      <c r="JN65" s="154"/>
      <c r="JO65" s="154"/>
      <c r="JP65" s="154"/>
      <c r="JQ65" s="154"/>
      <c r="JR65" s="154"/>
      <c r="JS65" s="154"/>
      <c r="JT65" s="154"/>
      <c r="JU65" s="154"/>
      <c r="JV65" s="154"/>
      <c r="JW65" s="154"/>
      <c r="JX65" s="154"/>
      <c r="JY65" s="154"/>
      <c r="JZ65" s="154"/>
      <c r="KA65" s="154"/>
      <c r="KB65" s="154"/>
      <c r="KC65" s="154"/>
      <c r="KD65" s="154"/>
      <c r="KE65" s="154"/>
      <c r="KF65" s="154"/>
      <c r="KG65" s="154"/>
      <c r="KH65" s="154"/>
      <c r="KI65" s="154"/>
      <c r="KJ65" s="154"/>
      <c r="KK65" s="154"/>
      <c r="KL65" s="154"/>
      <c r="KM65" s="154"/>
      <c r="KN65" s="154"/>
      <c r="KO65" s="154"/>
      <c r="KP65" s="154"/>
      <c r="KQ65" s="154"/>
      <c r="KR65" s="154"/>
      <c r="KS65" s="154"/>
      <c r="KT65" s="154"/>
      <c r="KU65" s="154"/>
      <c r="KV65" s="154"/>
      <c r="KW65" s="154"/>
      <c r="KX65" s="154"/>
      <c r="KY65" s="154"/>
      <c r="KZ65" s="154"/>
      <c r="LA65" s="154"/>
      <c r="LB65" s="154"/>
      <c r="LC65" s="154"/>
      <c r="LD65" s="154"/>
      <c r="LE65" s="154"/>
      <c r="LF65" s="154"/>
      <c r="LG65" s="154"/>
      <c r="LH65" s="154"/>
      <c r="LI65" s="154"/>
      <c r="LJ65" s="154"/>
      <c r="LK65" s="154"/>
      <c r="LL65" s="154"/>
      <c r="LM65" s="154"/>
      <c r="LN65" s="154"/>
      <c r="LO65" s="154"/>
      <c r="LP65" s="154"/>
      <c r="LQ65" s="154"/>
      <c r="LR65" s="154"/>
      <c r="LS65" s="154"/>
      <c r="LT65" s="154"/>
      <c r="LU65" s="154"/>
      <c r="LV65" s="154"/>
      <c r="LW65" s="154"/>
    </row>
    <row r="66" spans="1:337" s="7" customFormat="1" ht="13" customHeight="1" x14ac:dyDescent="0.25">
      <c r="A66" s="96">
        <v>57</v>
      </c>
      <c r="B66" s="93"/>
      <c r="C66" s="9"/>
      <c r="D66" s="16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17"/>
      <c r="Q66" s="135"/>
      <c r="R66" s="132"/>
      <c r="S66" s="149"/>
      <c r="T66" s="149"/>
      <c r="U66" s="125"/>
      <c r="V66" s="125"/>
      <c r="W66" s="125"/>
      <c r="X66" s="125"/>
      <c r="Y66" s="13"/>
      <c r="Z66" s="182"/>
      <c r="AA66" s="21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  <c r="EN66" s="154"/>
      <c r="EO66" s="154"/>
      <c r="EP66" s="154"/>
      <c r="EQ66" s="154"/>
      <c r="ER66" s="154"/>
      <c r="ES66" s="154"/>
      <c r="ET66" s="154"/>
      <c r="EU66" s="154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4"/>
      <c r="FJ66" s="154"/>
      <c r="FK66" s="154"/>
      <c r="FL66" s="154"/>
      <c r="FM66" s="154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4"/>
      <c r="GB66" s="154"/>
      <c r="GC66" s="154"/>
      <c r="GD66" s="154"/>
      <c r="GE66" s="154"/>
      <c r="GF66" s="154"/>
      <c r="GG66" s="154"/>
      <c r="GH66" s="154"/>
      <c r="GI66" s="154"/>
      <c r="GJ66" s="154"/>
      <c r="GK66" s="154"/>
      <c r="GL66" s="154"/>
      <c r="GM66" s="154"/>
      <c r="GN66" s="154"/>
      <c r="GO66" s="154"/>
      <c r="GP66" s="154"/>
      <c r="GQ66" s="154"/>
      <c r="GR66" s="154"/>
      <c r="GS66" s="154"/>
      <c r="GT66" s="154"/>
      <c r="GU66" s="154"/>
      <c r="GV66" s="154"/>
      <c r="GW66" s="154"/>
      <c r="GX66" s="154"/>
      <c r="GY66" s="154"/>
      <c r="GZ66" s="154"/>
      <c r="HA66" s="154"/>
      <c r="HB66" s="154"/>
      <c r="HC66" s="154"/>
      <c r="HD66" s="154"/>
      <c r="HE66" s="154"/>
      <c r="HF66" s="154"/>
      <c r="HG66" s="154"/>
      <c r="HH66" s="154"/>
      <c r="HI66" s="154"/>
      <c r="HJ66" s="154"/>
      <c r="HK66" s="154"/>
      <c r="HL66" s="154"/>
      <c r="HM66" s="154"/>
      <c r="HN66" s="154"/>
      <c r="HO66" s="154"/>
      <c r="HP66" s="154"/>
      <c r="HQ66" s="154"/>
      <c r="HR66" s="154"/>
      <c r="HS66" s="154"/>
      <c r="HT66" s="154"/>
      <c r="HU66" s="154"/>
      <c r="HV66" s="154"/>
      <c r="HW66" s="154"/>
      <c r="HX66" s="154"/>
      <c r="HY66" s="154"/>
      <c r="HZ66" s="154"/>
      <c r="IA66" s="154"/>
      <c r="IB66" s="154"/>
      <c r="IC66" s="154"/>
      <c r="ID66" s="154"/>
      <c r="IE66" s="154"/>
      <c r="IF66" s="154"/>
      <c r="IG66" s="154"/>
      <c r="IH66" s="154"/>
      <c r="II66" s="154"/>
      <c r="IJ66" s="154"/>
      <c r="IK66" s="154"/>
      <c r="IL66" s="154"/>
      <c r="IM66" s="154"/>
      <c r="IN66" s="154"/>
      <c r="IO66" s="154"/>
      <c r="IP66" s="154"/>
      <c r="IQ66" s="154"/>
      <c r="IR66" s="154"/>
      <c r="IS66" s="154"/>
      <c r="IT66" s="154"/>
      <c r="IU66" s="154"/>
      <c r="IV66" s="154"/>
      <c r="IW66" s="154"/>
      <c r="IX66" s="154"/>
      <c r="IY66" s="154"/>
      <c r="IZ66" s="154"/>
      <c r="JA66" s="154"/>
      <c r="JB66" s="154"/>
      <c r="JC66" s="154"/>
      <c r="JD66" s="154"/>
      <c r="JE66" s="154"/>
      <c r="JF66" s="154"/>
      <c r="JG66" s="154"/>
      <c r="JH66" s="154"/>
      <c r="JI66" s="154"/>
      <c r="JJ66" s="154"/>
      <c r="JK66" s="154"/>
      <c r="JL66" s="154"/>
      <c r="JM66" s="154"/>
      <c r="JN66" s="154"/>
      <c r="JO66" s="154"/>
      <c r="JP66" s="154"/>
      <c r="JQ66" s="154"/>
      <c r="JR66" s="154"/>
      <c r="JS66" s="154"/>
      <c r="JT66" s="154"/>
      <c r="JU66" s="154"/>
      <c r="JV66" s="154"/>
      <c r="JW66" s="154"/>
      <c r="JX66" s="154"/>
      <c r="JY66" s="154"/>
      <c r="JZ66" s="154"/>
      <c r="KA66" s="154"/>
      <c r="KB66" s="154"/>
      <c r="KC66" s="154"/>
      <c r="KD66" s="154"/>
      <c r="KE66" s="154"/>
      <c r="KF66" s="154"/>
      <c r="KG66" s="154"/>
      <c r="KH66" s="154"/>
      <c r="KI66" s="154"/>
      <c r="KJ66" s="154"/>
      <c r="KK66" s="154"/>
      <c r="KL66" s="154"/>
      <c r="KM66" s="154"/>
      <c r="KN66" s="154"/>
      <c r="KO66" s="154"/>
      <c r="KP66" s="154"/>
      <c r="KQ66" s="154"/>
      <c r="KR66" s="154"/>
      <c r="KS66" s="154"/>
      <c r="KT66" s="154"/>
      <c r="KU66" s="154"/>
      <c r="KV66" s="154"/>
      <c r="KW66" s="154"/>
      <c r="KX66" s="154"/>
      <c r="KY66" s="154"/>
      <c r="KZ66" s="154"/>
      <c r="LA66" s="154"/>
      <c r="LB66" s="154"/>
      <c r="LC66" s="154"/>
      <c r="LD66" s="154"/>
      <c r="LE66" s="154"/>
      <c r="LF66" s="154"/>
      <c r="LG66" s="154"/>
      <c r="LH66" s="154"/>
      <c r="LI66" s="154"/>
      <c r="LJ66" s="154"/>
      <c r="LK66" s="154"/>
      <c r="LL66" s="154"/>
      <c r="LM66" s="154"/>
      <c r="LN66" s="154"/>
      <c r="LO66" s="154"/>
      <c r="LP66" s="154"/>
      <c r="LQ66" s="154"/>
      <c r="LR66" s="154"/>
      <c r="LS66" s="154"/>
      <c r="LT66" s="154"/>
      <c r="LU66" s="154"/>
      <c r="LV66" s="154"/>
      <c r="LW66" s="154"/>
    </row>
    <row r="67" spans="1:337" s="7" customFormat="1" ht="13" customHeight="1" x14ac:dyDescent="0.25">
      <c r="A67" s="25">
        <v>58</v>
      </c>
      <c r="B67" s="93"/>
      <c r="C67" s="9"/>
      <c r="D67" s="16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17"/>
      <c r="Q67" s="135"/>
      <c r="R67" s="132"/>
      <c r="S67" s="149"/>
      <c r="T67" s="149"/>
      <c r="U67" s="125"/>
      <c r="V67" s="125"/>
      <c r="W67" s="125"/>
      <c r="X67" s="125"/>
      <c r="Y67" s="13"/>
      <c r="Z67" s="182"/>
      <c r="AA67" s="21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  <c r="EN67" s="154"/>
      <c r="EO67" s="154"/>
      <c r="EP67" s="154"/>
      <c r="EQ67" s="154"/>
      <c r="ER67" s="154"/>
      <c r="ES67" s="154"/>
      <c r="ET67" s="154"/>
      <c r="EU67" s="154"/>
      <c r="EV67" s="154"/>
      <c r="EW67" s="154"/>
      <c r="EX67" s="154"/>
      <c r="EY67" s="154"/>
      <c r="EZ67" s="154"/>
      <c r="FA67" s="154"/>
      <c r="FB67" s="154"/>
      <c r="FC67" s="154"/>
      <c r="FD67" s="154"/>
      <c r="FE67" s="154"/>
      <c r="FF67" s="154"/>
      <c r="FG67" s="154"/>
      <c r="FH67" s="154"/>
      <c r="FI67" s="154"/>
      <c r="FJ67" s="154"/>
      <c r="FK67" s="154"/>
      <c r="FL67" s="154"/>
      <c r="FM67" s="154"/>
      <c r="FN67" s="154"/>
      <c r="FO67" s="154"/>
      <c r="FP67" s="154"/>
      <c r="FQ67" s="154"/>
      <c r="FR67" s="154"/>
      <c r="FS67" s="154"/>
      <c r="FT67" s="154"/>
      <c r="FU67" s="154"/>
      <c r="FV67" s="154"/>
      <c r="FW67" s="154"/>
      <c r="FX67" s="154"/>
      <c r="FY67" s="154"/>
      <c r="FZ67" s="154"/>
      <c r="GA67" s="154"/>
      <c r="GB67" s="154"/>
      <c r="GC67" s="154"/>
      <c r="GD67" s="154"/>
      <c r="GE67" s="154"/>
      <c r="GF67" s="154"/>
      <c r="GG67" s="154"/>
      <c r="GH67" s="154"/>
      <c r="GI67" s="154"/>
      <c r="GJ67" s="154"/>
      <c r="GK67" s="154"/>
      <c r="GL67" s="154"/>
      <c r="GM67" s="154"/>
      <c r="GN67" s="154"/>
      <c r="GO67" s="154"/>
      <c r="GP67" s="154"/>
      <c r="GQ67" s="154"/>
      <c r="GR67" s="154"/>
      <c r="GS67" s="154"/>
      <c r="GT67" s="154"/>
      <c r="GU67" s="154"/>
      <c r="GV67" s="154"/>
      <c r="GW67" s="154"/>
      <c r="GX67" s="154"/>
      <c r="GY67" s="154"/>
      <c r="GZ67" s="154"/>
      <c r="HA67" s="154"/>
      <c r="HB67" s="154"/>
      <c r="HC67" s="154"/>
      <c r="HD67" s="154"/>
      <c r="HE67" s="154"/>
      <c r="HF67" s="154"/>
      <c r="HG67" s="154"/>
      <c r="HH67" s="154"/>
      <c r="HI67" s="154"/>
      <c r="HJ67" s="154"/>
      <c r="HK67" s="154"/>
      <c r="HL67" s="154"/>
      <c r="HM67" s="154"/>
      <c r="HN67" s="154"/>
      <c r="HO67" s="154"/>
      <c r="HP67" s="154"/>
      <c r="HQ67" s="154"/>
      <c r="HR67" s="154"/>
      <c r="HS67" s="154"/>
      <c r="HT67" s="154"/>
      <c r="HU67" s="154"/>
      <c r="HV67" s="154"/>
      <c r="HW67" s="154"/>
      <c r="HX67" s="154"/>
      <c r="HY67" s="154"/>
      <c r="HZ67" s="154"/>
      <c r="IA67" s="154"/>
      <c r="IB67" s="154"/>
      <c r="IC67" s="154"/>
      <c r="ID67" s="154"/>
      <c r="IE67" s="154"/>
      <c r="IF67" s="154"/>
      <c r="IG67" s="154"/>
      <c r="IH67" s="154"/>
      <c r="II67" s="154"/>
      <c r="IJ67" s="154"/>
      <c r="IK67" s="154"/>
      <c r="IL67" s="154"/>
      <c r="IM67" s="154"/>
      <c r="IN67" s="154"/>
      <c r="IO67" s="154"/>
      <c r="IP67" s="154"/>
      <c r="IQ67" s="154"/>
      <c r="IR67" s="154"/>
      <c r="IS67" s="154"/>
      <c r="IT67" s="154"/>
      <c r="IU67" s="154"/>
      <c r="IV67" s="154"/>
      <c r="IW67" s="154"/>
      <c r="IX67" s="154"/>
      <c r="IY67" s="154"/>
      <c r="IZ67" s="154"/>
      <c r="JA67" s="154"/>
      <c r="JB67" s="154"/>
      <c r="JC67" s="154"/>
      <c r="JD67" s="154"/>
      <c r="JE67" s="154"/>
      <c r="JF67" s="154"/>
      <c r="JG67" s="154"/>
      <c r="JH67" s="154"/>
      <c r="JI67" s="154"/>
      <c r="JJ67" s="154"/>
      <c r="JK67" s="154"/>
      <c r="JL67" s="154"/>
      <c r="JM67" s="154"/>
      <c r="JN67" s="154"/>
      <c r="JO67" s="154"/>
      <c r="JP67" s="154"/>
      <c r="JQ67" s="154"/>
      <c r="JR67" s="154"/>
      <c r="JS67" s="154"/>
      <c r="JT67" s="154"/>
      <c r="JU67" s="154"/>
      <c r="JV67" s="154"/>
      <c r="JW67" s="154"/>
      <c r="JX67" s="154"/>
      <c r="JY67" s="154"/>
      <c r="JZ67" s="154"/>
      <c r="KA67" s="154"/>
      <c r="KB67" s="154"/>
      <c r="KC67" s="154"/>
      <c r="KD67" s="154"/>
      <c r="KE67" s="154"/>
      <c r="KF67" s="154"/>
      <c r="KG67" s="154"/>
      <c r="KH67" s="154"/>
      <c r="KI67" s="154"/>
      <c r="KJ67" s="154"/>
      <c r="KK67" s="154"/>
      <c r="KL67" s="154"/>
      <c r="KM67" s="154"/>
      <c r="KN67" s="154"/>
      <c r="KO67" s="154"/>
      <c r="KP67" s="154"/>
      <c r="KQ67" s="154"/>
      <c r="KR67" s="154"/>
      <c r="KS67" s="154"/>
      <c r="KT67" s="154"/>
      <c r="KU67" s="154"/>
      <c r="KV67" s="154"/>
      <c r="KW67" s="154"/>
      <c r="KX67" s="154"/>
      <c r="KY67" s="154"/>
      <c r="KZ67" s="154"/>
      <c r="LA67" s="154"/>
      <c r="LB67" s="154"/>
      <c r="LC67" s="154"/>
      <c r="LD67" s="154"/>
      <c r="LE67" s="154"/>
      <c r="LF67" s="154"/>
      <c r="LG67" s="154"/>
      <c r="LH67" s="154"/>
      <c r="LI67" s="154"/>
      <c r="LJ67" s="154"/>
      <c r="LK67" s="154"/>
      <c r="LL67" s="154"/>
      <c r="LM67" s="154"/>
      <c r="LN67" s="154"/>
      <c r="LO67" s="154"/>
      <c r="LP67" s="154"/>
      <c r="LQ67" s="154"/>
      <c r="LR67" s="154"/>
      <c r="LS67" s="154"/>
      <c r="LT67" s="154"/>
      <c r="LU67" s="154"/>
      <c r="LV67" s="154"/>
      <c r="LW67" s="154"/>
    </row>
    <row r="68" spans="1:337" s="7" customFormat="1" ht="13" customHeight="1" x14ac:dyDescent="0.25">
      <c r="A68" s="25">
        <v>59</v>
      </c>
      <c r="B68" s="93"/>
      <c r="C68" s="9"/>
      <c r="D68" s="16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17"/>
      <c r="Q68" s="135"/>
      <c r="R68" s="132"/>
      <c r="S68" s="149"/>
      <c r="T68" s="149"/>
      <c r="U68" s="125"/>
      <c r="V68" s="125"/>
      <c r="W68" s="125"/>
      <c r="X68" s="125"/>
      <c r="Y68" s="13"/>
      <c r="Z68" s="182"/>
      <c r="AA68" s="21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  <c r="IW68" s="154"/>
      <c r="IX68" s="154"/>
      <c r="IY68" s="154"/>
      <c r="IZ68" s="154"/>
      <c r="JA68" s="154"/>
      <c r="JB68" s="154"/>
      <c r="JC68" s="154"/>
      <c r="JD68" s="154"/>
      <c r="JE68" s="154"/>
      <c r="JF68" s="154"/>
      <c r="JG68" s="154"/>
      <c r="JH68" s="154"/>
      <c r="JI68" s="154"/>
      <c r="JJ68" s="154"/>
      <c r="JK68" s="154"/>
      <c r="JL68" s="154"/>
      <c r="JM68" s="154"/>
      <c r="JN68" s="154"/>
      <c r="JO68" s="154"/>
      <c r="JP68" s="154"/>
      <c r="JQ68" s="154"/>
      <c r="JR68" s="154"/>
      <c r="JS68" s="154"/>
      <c r="JT68" s="154"/>
      <c r="JU68" s="154"/>
      <c r="JV68" s="154"/>
      <c r="JW68" s="154"/>
      <c r="JX68" s="154"/>
      <c r="JY68" s="154"/>
      <c r="JZ68" s="154"/>
      <c r="KA68" s="154"/>
      <c r="KB68" s="154"/>
      <c r="KC68" s="154"/>
      <c r="KD68" s="154"/>
      <c r="KE68" s="154"/>
      <c r="KF68" s="154"/>
      <c r="KG68" s="154"/>
      <c r="KH68" s="154"/>
      <c r="KI68" s="154"/>
      <c r="KJ68" s="154"/>
      <c r="KK68" s="154"/>
      <c r="KL68" s="154"/>
      <c r="KM68" s="154"/>
      <c r="KN68" s="154"/>
      <c r="KO68" s="154"/>
      <c r="KP68" s="154"/>
      <c r="KQ68" s="154"/>
      <c r="KR68" s="154"/>
      <c r="KS68" s="154"/>
      <c r="KT68" s="154"/>
      <c r="KU68" s="154"/>
      <c r="KV68" s="154"/>
      <c r="KW68" s="154"/>
      <c r="KX68" s="154"/>
      <c r="KY68" s="154"/>
      <c r="KZ68" s="154"/>
      <c r="LA68" s="154"/>
      <c r="LB68" s="154"/>
      <c r="LC68" s="154"/>
      <c r="LD68" s="154"/>
      <c r="LE68" s="154"/>
      <c r="LF68" s="154"/>
      <c r="LG68" s="154"/>
      <c r="LH68" s="154"/>
      <c r="LI68" s="154"/>
      <c r="LJ68" s="154"/>
      <c r="LK68" s="154"/>
      <c r="LL68" s="154"/>
      <c r="LM68" s="154"/>
      <c r="LN68" s="154"/>
      <c r="LO68" s="154"/>
      <c r="LP68" s="154"/>
      <c r="LQ68" s="154"/>
      <c r="LR68" s="154"/>
      <c r="LS68" s="154"/>
      <c r="LT68" s="154"/>
      <c r="LU68" s="154"/>
      <c r="LV68" s="154"/>
      <c r="LW68" s="154"/>
    </row>
    <row r="69" spans="1:337" s="7" customFormat="1" ht="13" customHeight="1" x14ac:dyDescent="0.25">
      <c r="A69" s="25">
        <v>60</v>
      </c>
      <c r="B69" s="93"/>
      <c r="C69" s="9"/>
      <c r="D69" s="1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17"/>
      <c r="Q69" s="135"/>
      <c r="R69" s="132"/>
      <c r="S69" s="149"/>
      <c r="T69" s="149"/>
      <c r="U69" s="125"/>
      <c r="V69" s="125"/>
      <c r="W69" s="125"/>
      <c r="X69" s="125"/>
      <c r="Y69" s="13"/>
      <c r="Z69" s="182"/>
      <c r="AA69" s="21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4"/>
      <c r="FF69" s="154"/>
      <c r="FG69" s="154"/>
      <c r="FH69" s="154"/>
      <c r="FI69" s="154"/>
      <c r="FJ69" s="154"/>
      <c r="FK69" s="154"/>
      <c r="FL69" s="154"/>
      <c r="FM69" s="154"/>
      <c r="FN69" s="154"/>
      <c r="FO69" s="154"/>
      <c r="FP69" s="154"/>
      <c r="FQ69" s="154"/>
      <c r="FR69" s="154"/>
      <c r="FS69" s="154"/>
      <c r="FT69" s="154"/>
      <c r="FU69" s="154"/>
      <c r="FV69" s="154"/>
      <c r="FW69" s="154"/>
      <c r="FX69" s="154"/>
      <c r="FY69" s="154"/>
      <c r="FZ69" s="154"/>
      <c r="GA69" s="154"/>
      <c r="GB69" s="154"/>
      <c r="GC69" s="154"/>
      <c r="GD69" s="154"/>
      <c r="GE69" s="154"/>
      <c r="GF69" s="154"/>
      <c r="GG69" s="154"/>
      <c r="GH69" s="154"/>
      <c r="GI69" s="154"/>
      <c r="GJ69" s="154"/>
      <c r="GK69" s="154"/>
      <c r="GL69" s="154"/>
      <c r="GM69" s="154"/>
      <c r="GN69" s="154"/>
      <c r="GO69" s="154"/>
      <c r="GP69" s="154"/>
      <c r="GQ69" s="154"/>
      <c r="GR69" s="154"/>
      <c r="GS69" s="154"/>
      <c r="GT69" s="154"/>
      <c r="GU69" s="154"/>
      <c r="GV69" s="154"/>
      <c r="GW69" s="154"/>
      <c r="GX69" s="154"/>
      <c r="GY69" s="154"/>
      <c r="GZ69" s="154"/>
      <c r="HA69" s="154"/>
      <c r="HB69" s="154"/>
      <c r="HC69" s="154"/>
      <c r="HD69" s="154"/>
      <c r="HE69" s="154"/>
      <c r="HF69" s="154"/>
      <c r="HG69" s="154"/>
      <c r="HH69" s="154"/>
      <c r="HI69" s="154"/>
      <c r="HJ69" s="154"/>
      <c r="HK69" s="154"/>
      <c r="HL69" s="154"/>
      <c r="HM69" s="154"/>
      <c r="HN69" s="154"/>
      <c r="HO69" s="154"/>
      <c r="HP69" s="154"/>
      <c r="HQ69" s="154"/>
      <c r="HR69" s="154"/>
      <c r="HS69" s="154"/>
      <c r="HT69" s="154"/>
      <c r="HU69" s="154"/>
      <c r="HV69" s="154"/>
      <c r="HW69" s="154"/>
      <c r="HX69" s="154"/>
      <c r="HY69" s="154"/>
      <c r="HZ69" s="154"/>
      <c r="IA69" s="154"/>
      <c r="IB69" s="154"/>
      <c r="IC69" s="154"/>
      <c r="ID69" s="154"/>
      <c r="IE69" s="154"/>
      <c r="IF69" s="154"/>
      <c r="IG69" s="154"/>
      <c r="IH69" s="154"/>
      <c r="II69" s="154"/>
      <c r="IJ69" s="154"/>
      <c r="IK69" s="154"/>
      <c r="IL69" s="154"/>
      <c r="IM69" s="154"/>
      <c r="IN69" s="154"/>
      <c r="IO69" s="154"/>
      <c r="IP69" s="154"/>
      <c r="IQ69" s="154"/>
      <c r="IR69" s="154"/>
      <c r="IS69" s="154"/>
      <c r="IT69" s="154"/>
      <c r="IU69" s="154"/>
      <c r="IV69" s="154"/>
      <c r="IW69" s="154"/>
      <c r="IX69" s="154"/>
      <c r="IY69" s="154"/>
      <c r="IZ69" s="154"/>
      <c r="JA69" s="154"/>
      <c r="JB69" s="154"/>
      <c r="JC69" s="154"/>
      <c r="JD69" s="154"/>
      <c r="JE69" s="154"/>
      <c r="JF69" s="154"/>
      <c r="JG69" s="154"/>
      <c r="JH69" s="154"/>
      <c r="JI69" s="154"/>
      <c r="JJ69" s="154"/>
      <c r="JK69" s="154"/>
      <c r="JL69" s="154"/>
      <c r="JM69" s="154"/>
      <c r="JN69" s="154"/>
      <c r="JO69" s="154"/>
      <c r="JP69" s="154"/>
      <c r="JQ69" s="154"/>
      <c r="JR69" s="154"/>
      <c r="JS69" s="154"/>
      <c r="JT69" s="154"/>
      <c r="JU69" s="154"/>
      <c r="JV69" s="154"/>
      <c r="JW69" s="154"/>
      <c r="JX69" s="154"/>
      <c r="JY69" s="154"/>
      <c r="JZ69" s="154"/>
      <c r="KA69" s="154"/>
      <c r="KB69" s="154"/>
      <c r="KC69" s="154"/>
      <c r="KD69" s="154"/>
      <c r="KE69" s="154"/>
      <c r="KF69" s="154"/>
      <c r="KG69" s="154"/>
      <c r="KH69" s="154"/>
      <c r="KI69" s="154"/>
      <c r="KJ69" s="154"/>
      <c r="KK69" s="154"/>
      <c r="KL69" s="154"/>
      <c r="KM69" s="154"/>
      <c r="KN69" s="154"/>
      <c r="KO69" s="154"/>
      <c r="KP69" s="154"/>
      <c r="KQ69" s="154"/>
      <c r="KR69" s="154"/>
      <c r="KS69" s="154"/>
      <c r="KT69" s="154"/>
      <c r="KU69" s="154"/>
      <c r="KV69" s="154"/>
      <c r="KW69" s="154"/>
      <c r="KX69" s="154"/>
      <c r="KY69" s="154"/>
      <c r="KZ69" s="154"/>
      <c r="LA69" s="154"/>
      <c r="LB69" s="154"/>
      <c r="LC69" s="154"/>
      <c r="LD69" s="154"/>
      <c r="LE69" s="154"/>
      <c r="LF69" s="154"/>
      <c r="LG69" s="154"/>
      <c r="LH69" s="154"/>
      <c r="LI69" s="154"/>
      <c r="LJ69" s="154"/>
      <c r="LK69" s="154"/>
      <c r="LL69" s="154"/>
      <c r="LM69" s="154"/>
      <c r="LN69" s="154"/>
      <c r="LO69" s="154"/>
      <c r="LP69" s="154"/>
      <c r="LQ69" s="154"/>
      <c r="LR69" s="154"/>
      <c r="LS69" s="154"/>
      <c r="LT69" s="154"/>
      <c r="LU69" s="154"/>
      <c r="LV69" s="154"/>
      <c r="LW69" s="154"/>
    </row>
    <row r="70" spans="1:337" s="7" customFormat="1" ht="13" customHeight="1" x14ac:dyDescent="0.25">
      <c r="A70" s="96">
        <v>61</v>
      </c>
      <c r="B70" s="93"/>
      <c r="C70" s="9"/>
      <c r="D70" s="16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17"/>
      <c r="Q70" s="135"/>
      <c r="R70" s="132"/>
      <c r="S70" s="149"/>
      <c r="T70" s="149"/>
      <c r="U70" s="125"/>
      <c r="V70" s="125"/>
      <c r="W70" s="125"/>
      <c r="X70" s="125"/>
      <c r="Y70" s="13"/>
      <c r="Z70" s="182"/>
      <c r="AA70" s="21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  <c r="HF70" s="154"/>
      <c r="HG70" s="154"/>
      <c r="HH70" s="154"/>
      <c r="HI70" s="154"/>
      <c r="HJ70" s="154"/>
      <c r="HK70" s="154"/>
      <c r="HL70" s="154"/>
      <c r="HM70" s="154"/>
      <c r="HN70" s="154"/>
      <c r="HO70" s="154"/>
      <c r="HP70" s="154"/>
      <c r="HQ70" s="154"/>
      <c r="HR70" s="154"/>
      <c r="HS70" s="154"/>
      <c r="HT70" s="154"/>
      <c r="HU70" s="154"/>
      <c r="HV70" s="154"/>
      <c r="HW70" s="154"/>
      <c r="HX70" s="154"/>
      <c r="HY70" s="154"/>
      <c r="HZ70" s="154"/>
      <c r="IA70" s="154"/>
      <c r="IB70" s="154"/>
      <c r="IC70" s="154"/>
      <c r="ID70" s="154"/>
      <c r="IE70" s="154"/>
      <c r="IF70" s="154"/>
      <c r="IG70" s="154"/>
      <c r="IH70" s="154"/>
      <c r="II70" s="154"/>
      <c r="IJ70" s="154"/>
      <c r="IK70" s="154"/>
      <c r="IL70" s="154"/>
      <c r="IM70" s="154"/>
      <c r="IN70" s="154"/>
      <c r="IO70" s="154"/>
      <c r="IP70" s="154"/>
      <c r="IQ70" s="154"/>
      <c r="IR70" s="154"/>
      <c r="IS70" s="154"/>
      <c r="IT70" s="154"/>
      <c r="IU70" s="154"/>
      <c r="IV70" s="154"/>
      <c r="IW70" s="154"/>
      <c r="IX70" s="154"/>
      <c r="IY70" s="154"/>
      <c r="IZ70" s="154"/>
      <c r="JA70" s="154"/>
      <c r="JB70" s="154"/>
      <c r="JC70" s="154"/>
      <c r="JD70" s="154"/>
      <c r="JE70" s="154"/>
      <c r="JF70" s="154"/>
      <c r="JG70" s="154"/>
      <c r="JH70" s="154"/>
      <c r="JI70" s="154"/>
      <c r="JJ70" s="154"/>
      <c r="JK70" s="154"/>
      <c r="JL70" s="154"/>
      <c r="JM70" s="154"/>
      <c r="JN70" s="154"/>
      <c r="JO70" s="154"/>
      <c r="JP70" s="154"/>
      <c r="JQ70" s="154"/>
      <c r="JR70" s="154"/>
      <c r="JS70" s="154"/>
      <c r="JT70" s="154"/>
      <c r="JU70" s="154"/>
      <c r="JV70" s="154"/>
      <c r="JW70" s="154"/>
      <c r="JX70" s="154"/>
      <c r="JY70" s="154"/>
      <c r="JZ70" s="154"/>
      <c r="KA70" s="154"/>
      <c r="KB70" s="154"/>
      <c r="KC70" s="154"/>
      <c r="KD70" s="154"/>
      <c r="KE70" s="154"/>
      <c r="KF70" s="154"/>
      <c r="KG70" s="154"/>
      <c r="KH70" s="154"/>
      <c r="KI70" s="154"/>
      <c r="KJ70" s="154"/>
      <c r="KK70" s="154"/>
      <c r="KL70" s="154"/>
      <c r="KM70" s="154"/>
      <c r="KN70" s="154"/>
      <c r="KO70" s="154"/>
      <c r="KP70" s="154"/>
      <c r="KQ70" s="154"/>
      <c r="KR70" s="154"/>
      <c r="KS70" s="154"/>
      <c r="KT70" s="154"/>
      <c r="KU70" s="154"/>
      <c r="KV70" s="154"/>
      <c r="KW70" s="154"/>
      <c r="KX70" s="154"/>
      <c r="KY70" s="154"/>
      <c r="KZ70" s="154"/>
      <c r="LA70" s="154"/>
      <c r="LB70" s="154"/>
      <c r="LC70" s="154"/>
      <c r="LD70" s="154"/>
      <c r="LE70" s="154"/>
      <c r="LF70" s="154"/>
      <c r="LG70" s="154"/>
      <c r="LH70" s="154"/>
      <c r="LI70" s="154"/>
      <c r="LJ70" s="154"/>
      <c r="LK70" s="154"/>
      <c r="LL70" s="154"/>
      <c r="LM70" s="154"/>
      <c r="LN70" s="154"/>
      <c r="LO70" s="154"/>
      <c r="LP70" s="154"/>
      <c r="LQ70" s="154"/>
      <c r="LR70" s="154"/>
      <c r="LS70" s="154"/>
      <c r="LT70" s="154"/>
      <c r="LU70" s="154"/>
      <c r="LV70" s="154"/>
      <c r="LW70" s="154"/>
    </row>
    <row r="71" spans="1:337" s="7" customFormat="1" ht="13" customHeight="1" x14ac:dyDescent="0.25">
      <c r="A71" s="25">
        <v>62</v>
      </c>
      <c r="B71" s="93"/>
      <c r="C71" s="9"/>
      <c r="D71" s="16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17"/>
      <c r="Q71" s="135"/>
      <c r="R71" s="132"/>
      <c r="S71" s="149"/>
      <c r="T71" s="149"/>
      <c r="U71" s="125"/>
      <c r="V71" s="125"/>
      <c r="W71" s="125"/>
      <c r="X71" s="125"/>
      <c r="Y71" s="13"/>
      <c r="Z71" s="182"/>
      <c r="AA71" s="21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  <c r="HJ71" s="154"/>
      <c r="HK71" s="154"/>
      <c r="HL71" s="154"/>
      <c r="HM71" s="154"/>
      <c r="HN71" s="154"/>
      <c r="HO71" s="154"/>
      <c r="HP71" s="154"/>
      <c r="HQ71" s="154"/>
      <c r="HR71" s="154"/>
      <c r="HS71" s="154"/>
      <c r="HT71" s="154"/>
      <c r="HU71" s="154"/>
      <c r="HV71" s="154"/>
      <c r="HW71" s="154"/>
      <c r="HX71" s="154"/>
      <c r="HY71" s="154"/>
      <c r="HZ71" s="154"/>
      <c r="IA71" s="154"/>
      <c r="IB71" s="154"/>
      <c r="IC71" s="154"/>
      <c r="ID71" s="154"/>
      <c r="IE71" s="154"/>
      <c r="IF71" s="154"/>
      <c r="IG71" s="154"/>
      <c r="IH71" s="154"/>
      <c r="II71" s="154"/>
      <c r="IJ71" s="154"/>
      <c r="IK71" s="154"/>
      <c r="IL71" s="154"/>
      <c r="IM71" s="154"/>
      <c r="IN71" s="154"/>
      <c r="IO71" s="154"/>
      <c r="IP71" s="154"/>
      <c r="IQ71" s="154"/>
      <c r="IR71" s="154"/>
      <c r="IS71" s="154"/>
      <c r="IT71" s="154"/>
      <c r="IU71" s="154"/>
      <c r="IV71" s="154"/>
      <c r="IW71" s="154"/>
      <c r="IX71" s="154"/>
      <c r="IY71" s="154"/>
      <c r="IZ71" s="154"/>
      <c r="JA71" s="154"/>
      <c r="JB71" s="154"/>
      <c r="JC71" s="154"/>
      <c r="JD71" s="154"/>
      <c r="JE71" s="154"/>
      <c r="JF71" s="154"/>
      <c r="JG71" s="154"/>
      <c r="JH71" s="154"/>
      <c r="JI71" s="154"/>
      <c r="JJ71" s="154"/>
      <c r="JK71" s="154"/>
      <c r="JL71" s="154"/>
      <c r="JM71" s="154"/>
      <c r="JN71" s="154"/>
      <c r="JO71" s="154"/>
      <c r="JP71" s="154"/>
      <c r="JQ71" s="154"/>
      <c r="JR71" s="154"/>
      <c r="JS71" s="154"/>
      <c r="JT71" s="154"/>
      <c r="JU71" s="154"/>
      <c r="JV71" s="154"/>
      <c r="JW71" s="154"/>
      <c r="JX71" s="154"/>
      <c r="JY71" s="154"/>
      <c r="JZ71" s="154"/>
      <c r="KA71" s="154"/>
      <c r="KB71" s="154"/>
      <c r="KC71" s="154"/>
      <c r="KD71" s="154"/>
      <c r="KE71" s="154"/>
      <c r="KF71" s="154"/>
      <c r="KG71" s="154"/>
      <c r="KH71" s="154"/>
      <c r="KI71" s="154"/>
      <c r="KJ71" s="154"/>
      <c r="KK71" s="154"/>
      <c r="KL71" s="154"/>
      <c r="KM71" s="154"/>
      <c r="KN71" s="154"/>
      <c r="KO71" s="154"/>
      <c r="KP71" s="154"/>
      <c r="KQ71" s="154"/>
      <c r="KR71" s="154"/>
      <c r="KS71" s="154"/>
      <c r="KT71" s="154"/>
      <c r="KU71" s="154"/>
      <c r="KV71" s="154"/>
      <c r="KW71" s="154"/>
      <c r="KX71" s="154"/>
      <c r="KY71" s="154"/>
      <c r="KZ71" s="154"/>
      <c r="LA71" s="154"/>
      <c r="LB71" s="154"/>
      <c r="LC71" s="154"/>
      <c r="LD71" s="154"/>
      <c r="LE71" s="154"/>
      <c r="LF71" s="154"/>
      <c r="LG71" s="154"/>
      <c r="LH71" s="154"/>
      <c r="LI71" s="154"/>
      <c r="LJ71" s="154"/>
      <c r="LK71" s="154"/>
      <c r="LL71" s="154"/>
      <c r="LM71" s="154"/>
      <c r="LN71" s="154"/>
      <c r="LO71" s="154"/>
      <c r="LP71" s="154"/>
      <c r="LQ71" s="154"/>
      <c r="LR71" s="154"/>
      <c r="LS71" s="154"/>
      <c r="LT71" s="154"/>
      <c r="LU71" s="154"/>
      <c r="LV71" s="154"/>
      <c r="LW71" s="154"/>
    </row>
    <row r="72" spans="1:337" s="7" customFormat="1" ht="13" customHeight="1" x14ac:dyDescent="0.25">
      <c r="A72" s="25">
        <v>63</v>
      </c>
      <c r="B72" s="93"/>
      <c r="C72" s="9"/>
      <c r="D72" s="16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17"/>
      <c r="Q72" s="135"/>
      <c r="R72" s="132"/>
      <c r="S72" s="149"/>
      <c r="T72" s="149"/>
      <c r="U72" s="125"/>
      <c r="V72" s="125"/>
      <c r="W72" s="125"/>
      <c r="X72" s="125"/>
      <c r="Y72" s="13"/>
      <c r="Z72" s="182"/>
      <c r="AA72" s="21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  <c r="IP72" s="154"/>
      <c r="IQ72" s="154"/>
      <c r="IR72" s="154"/>
      <c r="IS72" s="154"/>
      <c r="IT72" s="154"/>
      <c r="IU72" s="154"/>
      <c r="IV72" s="154"/>
      <c r="IW72" s="154"/>
      <c r="IX72" s="154"/>
      <c r="IY72" s="154"/>
      <c r="IZ72" s="154"/>
      <c r="JA72" s="154"/>
      <c r="JB72" s="154"/>
      <c r="JC72" s="154"/>
      <c r="JD72" s="154"/>
      <c r="JE72" s="154"/>
      <c r="JF72" s="154"/>
      <c r="JG72" s="154"/>
      <c r="JH72" s="154"/>
      <c r="JI72" s="154"/>
      <c r="JJ72" s="154"/>
      <c r="JK72" s="154"/>
      <c r="JL72" s="154"/>
      <c r="JM72" s="154"/>
      <c r="JN72" s="154"/>
      <c r="JO72" s="154"/>
      <c r="JP72" s="154"/>
      <c r="JQ72" s="154"/>
      <c r="JR72" s="154"/>
      <c r="JS72" s="154"/>
      <c r="JT72" s="154"/>
      <c r="JU72" s="154"/>
      <c r="JV72" s="154"/>
      <c r="JW72" s="154"/>
      <c r="JX72" s="154"/>
      <c r="JY72" s="154"/>
      <c r="JZ72" s="154"/>
      <c r="KA72" s="154"/>
      <c r="KB72" s="154"/>
      <c r="KC72" s="154"/>
      <c r="KD72" s="154"/>
      <c r="KE72" s="154"/>
      <c r="KF72" s="154"/>
      <c r="KG72" s="154"/>
      <c r="KH72" s="154"/>
      <c r="KI72" s="154"/>
      <c r="KJ72" s="154"/>
      <c r="KK72" s="154"/>
      <c r="KL72" s="154"/>
      <c r="KM72" s="154"/>
      <c r="KN72" s="154"/>
      <c r="KO72" s="154"/>
      <c r="KP72" s="154"/>
      <c r="KQ72" s="154"/>
      <c r="KR72" s="154"/>
      <c r="KS72" s="154"/>
      <c r="KT72" s="154"/>
      <c r="KU72" s="154"/>
      <c r="KV72" s="154"/>
      <c r="KW72" s="154"/>
      <c r="KX72" s="154"/>
      <c r="KY72" s="154"/>
      <c r="KZ72" s="154"/>
      <c r="LA72" s="154"/>
      <c r="LB72" s="154"/>
      <c r="LC72" s="154"/>
      <c r="LD72" s="154"/>
      <c r="LE72" s="154"/>
      <c r="LF72" s="154"/>
      <c r="LG72" s="154"/>
      <c r="LH72" s="154"/>
      <c r="LI72" s="154"/>
      <c r="LJ72" s="154"/>
      <c r="LK72" s="154"/>
      <c r="LL72" s="154"/>
      <c r="LM72" s="154"/>
      <c r="LN72" s="154"/>
      <c r="LO72" s="154"/>
      <c r="LP72" s="154"/>
      <c r="LQ72" s="154"/>
      <c r="LR72" s="154"/>
      <c r="LS72" s="154"/>
      <c r="LT72" s="154"/>
      <c r="LU72" s="154"/>
      <c r="LV72" s="154"/>
      <c r="LW72" s="154"/>
    </row>
    <row r="73" spans="1:337" s="7" customFormat="1" ht="13" customHeight="1" x14ac:dyDescent="0.25">
      <c r="A73" s="25">
        <v>64</v>
      </c>
      <c r="B73" s="93"/>
      <c r="C73" s="9"/>
      <c r="D73" s="16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17"/>
      <c r="Q73" s="135"/>
      <c r="R73" s="132"/>
      <c r="S73" s="149"/>
      <c r="T73" s="149"/>
      <c r="U73" s="125"/>
      <c r="V73" s="125"/>
      <c r="W73" s="125"/>
      <c r="X73" s="125"/>
      <c r="Y73" s="13"/>
      <c r="Z73" s="182"/>
      <c r="AA73" s="21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  <c r="HF73" s="154"/>
      <c r="HG73" s="154"/>
      <c r="HH73" s="154"/>
      <c r="HI73" s="154"/>
      <c r="HJ73" s="154"/>
      <c r="HK73" s="154"/>
      <c r="HL73" s="154"/>
      <c r="HM73" s="154"/>
      <c r="HN73" s="154"/>
      <c r="HO73" s="154"/>
      <c r="HP73" s="154"/>
      <c r="HQ73" s="154"/>
      <c r="HR73" s="154"/>
      <c r="HS73" s="154"/>
      <c r="HT73" s="154"/>
      <c r="HU73" s="154"/>
      <c r="HV73" s="154"/>
      <c r="HW73" s="154"/>
      <c r="HX73" s="154"/>
      <c r="HY73" s="154"/>
      <c r="HZ73" s="154"/>
      <c r="IA73" s="154"/>
      <c r="IB73" s="154"/>
      <c r="IC73" s="154"/>
      <c r="ID73" s="154"/>
      <c r="IE73" s="154"/>
      <c r="IF73" s="154"/>
      <c r="IG73" s="154"/>
      <c r="IH73" s="154"/>
      <c r="II73" s="154"/>
      <c r="IJ73" s="154"/>
      <c r="IK73" s="154"/>
      <c r="IL73" s="154"/>
      <c r="IM73" s="154"/>
      <c r="IN73" s="154"/>
      <c r="IO73" s="154"/>
      <c r="IP73" s="154"/>
      <c r="IQ73" s="154"/>
      <c r="IR73" s="154"/>
      <c r="IS73" s="154"/>
      <c r="IT73" s="154"/>
      <c r="IU73" s="154"/>
      <c r="IV73" s="154"/>
      <c r="IW73" s="154"/>
      <c r="IX73" s="154"/>
      <c r="IY73" s="154"/>
      <c r="IZ73" s="154"/>
      <c r="JA73" s="154"/>
      <c r="JB73" s="154"/>
      <c r="JC73" s="154"/>
      <c r="JD73" s="154"/>
      <c r="JE73" s="154"/>
      <c r="JF73" s="154"/>
      <c r="JG73" s="154"/>
      <c r="JH73" s="154"/>
      <c r="JI73" s="154"/>
      <c r="JJ73" s="154"/>
      <c r="JK73" s="154"/>
      <c r="JL73" s="154"/>
      <c r="JM73" s="154"/>
      <c r="JN73" s="154"/>
      <c r="JO73" s="154"/>
      <c r="JP73" s="154"/>
      <c r="JQ73" s="154"/>
      <c r="JR73" s="154"/>
      <c r="JS73" s="154"/>
      <c r="JT73" s="154"/>
      <c r="JU73" s="154"/>
      <c r="JV73" s="154"/>
      <c r="JW73" s="154"/>
      <c r="JX73" s="154"/>
      <c r="JY73" s="154"/>
      <c r="JZ73" s="154"/>
      <c r="KA73" s="154"/>
      <c r="KB73" s="154"/>
      <c r="KC73" s="154"/>
      <c r="KD73" s="154"/>
      <c r="KE73" s="154"/>
      <c r="KF73" s="154"/>
      <c r="KG73" s="154"/>
      <c r="KH73" s="154"/>
      <c r="KI73" s="154"/>
      <c r="KJ73" s="154"/>
      <c r="KK73" s="154"/>
      <c r="KL73" s="154"/>
      <c r="KM73" s="154"/>
      <c r="KN73" s="154"/>
      <c r="KO73" s="154"/>
      <c r="KP73" s="154"/>
      <c r="KQ73" s="154"/>
      <c r="KR73" s="154"/>
      <c r="KS73" s="154"/>
      <c r="KT73" s="154"/>
      <c r="KU73" s="154"/>
      <c r="KV73" s="154"/>
      <c r="KW73" s="154"/>
      <c r="KX73" s="154"/>
      <c r="KY73" s="154"/>
      <c r="KZ73" s="154"/>
      <c r="LA73" s="154"/>
      <c r="LB73" s="154"/>
      <c r="LC73" s="154"/>
      <c r="LD73" s="154"/>
      <c r="LE73" s="154"/>
      <c r="LF73" s="154"/>
      <c r="LG73" s="154"/>
      <c r="LH73" s="154"/>
      <c r="LI73" s="154"/>
      <c r="LJ73" s="154"/>
      <c r="LK73" s="154"/>
      <c r="LL73" s="154"/>
      <c r="LM73" s="154"/>
      <c r="LN73" s="154"/>
      <c r="LO73" s="154"/>
      <c r="LP73" s="154"/>
      <c r="LQ73" s="154"/>
      <c r="LR73" s="154"/>
      <c r="LS73" s="154"/>
      <c r="LT73" s="154"/>
      <c r="LU73" s="154"/>
      <c r="LV73" s="154"/>
      <c r="LW73" s="154"/>
    </row>
    <row r="74" spans="1:337" s="7" customFormat="1" ht="13" customHeight="1" x14ac:dyDescent="0.25">
      <c r="A74" s="25">
        <v>65</v>
      </c>
      <c r="B74" s="93"/>
      <c r="C74" s="9"/>
      <c r="D74" s="16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17"/>
      <c r="Q74" s="135"/>
      <c r="R74" s="132"/>
      <c r="S74" s="149"/>
      <c r="T74" s="149"/>
      <c r="U74" s="125"/>
      <c r="V74" s="125"/>
      <c r="W74" s="125"/>
      <c r="X74" s="125"/>
      <c r="Y74" s="13"/>
      <c r="Z74" s="182"/>
      <c r="AA74" s="21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  <c r="HF74" s="154"/>
      <c r="HG74" s="154"/>
      <c r="HH74" s="154"/>
      <c r="HI74" s="154"/>
      <c r="HJ74" s="154"/>
      <c r="HK74" s="154"/>
      <c r="HL74" s="154"/>
      <c r="HM74" s="154"/>
      <c r="HN74" s="154"/>
      <c r="HO74" s="154"/>
      <c r="HP74" s="154"/>
      <c r="HQ74" s="154"/>
      <c r="HR74" s="154"/>
      <c r="HS74" s="154"/>
      <c r="HT74" s="154"/>
      <c r="HU74" s="154"/>
      <c r="HV74" s="154"/>
      <c r="HW74" s="154"/>
      <c r="HX74" s="154"/>
      <c r="HY74" s="154"/>
      <c r="HZ74" s="154"/>
      <c r="IA74" s="154"/>
      <c r="IB74" s="154"/>
      <c r="IC74" s="154"/>
      <c r="ID74" s="154"/>
      <c r="IE74" s="154"/>
      <c r="IF74" s="154"/>
      <c r="IG74" s="154"/>
      <c r="IH74" s="154"/>
      <c r="II74" s="154"/>
      <c r="IJ74" s="154"/>
      <c r="IK74" s="154"/>
      <c r="IL74" s="154"/>
      <c r="IM74" s="154"/>
      <c r="IN74" s="154"/>
      <c r="IO74" s="154"/>
      <c r="IP74" s="154"/>
      <c r="IQ74" s="154"/>
      <c r="IR74" s="154"/>
      <c r="IS74" s="154"/>
      <c r="IT74" s="154"/>
      <c r="IU74" s="154"/>
      <c r="IV74" s="154"/>
      <c r="IW74" s="154"/>
      <c r="IX74" s="154"/>
      <c r="IY74" s="154"/>
      <c r="IZ74" s="154"/>
      <c r="JA74" s="154"/>
      <c r="JB74" s="154"/>
      <c r="JC74" s="154"/>
      <c r="JD74" s="154"/>
      <c r="JE74" s="154"/>
      <c r="JF74" s="154"/>
      <c r="JG74" s="154"/>
      <c r="JH74" s="154"/>
      <c r="JI74" s="154"/>
      <c r="JJ74" s="154"/>
      <c r="JK74" s="154"/>
      <c r="JL74" s="154"/>
      <c r="JM74" s="154"/>
      <c r="JN74" s="154"/>
      <c r="JO74" s="154"/>
      <c r="JP74" s="154"/>
      <c r="JQ74" s="154"/>
      <c r="JR74" s="154"/>
      <c r="JS74" s="154"/>
      <c r="JT74" s="154"/>
      <c r="JU74" s="154"/>
      <c r="JV74" s="154"/>
      <c r="JW74" s="154"/>
      <c r="JX74" s="154"/>
      <c r="JY74" s="154"/>
      <c r="JZ74" s="154"/>
      <c r="KA74" s="154"/>
      <c r="KB74" s="154"/>
      <c r="KC74" s="154"/>
      <c r="KD74" s="154"/>
      <c r="KE74" s="154"/>
      <c r="KF74" s="154"/>
      <c r="KG74" s="154"/>
      <c r="KH74" s="154"/>
      <c r="KI74" s="154"/>
      <c r="KJ74" s="154"/>
      <c r="KK74" s="154"/>
      <c r="KL74" s="154"/>
      <c r="KM74" s="154"/>
      <c r="KN74" s="154"/>
      <c r="KO74" s="154"/>
      <c r="KP74" s="154"/>
      <c r="KQ74" s="154"/>
      <c r="KR74" s="154"/>
      <c r="KS74" s="154"/>
      <c r="KT74" s="154"/>
      <c r="KU74" s="154"/>
      <c r="KV74" s="154"/>
      <c r="KW74" s="154"/>
      <c r="KX74" s="154"/>
      <c r="KY74" s="154"/>
      <c r="KZ74" s="154"/>
      <c r="LA74" s="154"/>
      <c r="LB74" s="154"/>
      <c r="LC74" s="154"/>
      <c r="LD74" s="154"/>
      <c r="LE74" s="154"/>
      <c r="LF74" s="154"/>
      <c r="LG74" s="154"/>
      <c r="LH74" s="154"/>
      <c r="LI74" s="154"/>
      <c r="LJ74" s="154"/>
      <c r="LK74" s="154"/>
      <c r="LL74" s="154"/>
      <c r="LM74" s="154"/>
      <c r="LN74" s="154"/>
      <c r="LO74" s="154"/>
      <c r="LP74" s="154"/>
      <c r="LQ74" s="154"/>
      <c r="LR74" s="154"/>
      <c r="LS74" s="154"/>
      <c r="LT74" s="154"/>
      <c r="LU74" s="154"/>
      <c r="LV74" s="154"/>
      <c r="LW74" s="154"/>
    </row>
    <row r="75" spans="1:337" s="7" customFormat="1" ht="13" customHeight="1" x14ac:dyDescent="0.25">
      <c r="A75" s="25">
        <v>66</v>
      </c>
      <c r="B75" s="93"/>
      <c r="C75" s="9"/>
      <c r="D75" s="16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17"/>
      <c r="Q75" s="135"/>
      <c r="R75" s="132"/>
      <c r="S75" s="149"/>
      <c r="T75" s="149"/>
      <c r="U75" s="125"/>
      <c r="V75" s="125"/>
      <c r="W75" s="125"/>
      <c r="X75" s="125"/>
      <c r="Y75" s="13"/>
      <c r="Z75" s="182"/>
      <c r="AA75" s="21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  <c r="DI75" s="154"/>
      <c r="DJ75" s="154"/>
      <c r="DK75" s="154"/>
      <c r="DL75" s="154"/>
      <c r="DM75" s="154"/>
      <c r="DN75" s="154"/>
      <c r="DO75" s="154"/>
      <c r="DP75" s="154"/>
      <c r="DQ75" s="154"/>
      <c r="DR75" s="154"/>
      <c r="DS75" s="154"/>
      <c r="DT75" s="154"/>
      <c r="DU75" s="154"/>
      <c r="DV75" s="154"/>
      <c r="DW75" s="154"/>
      <c r="DX75" s="154"/>
      <c r="DY75" s="154"/>
      <c r="DZ75" s="154"/>
      <c r="EA75" s="154"/>
      <c r="EB75" s="154"/>
      <c r="EC75" s="154"/>
      <c r="ED75" s="154"/>
      <c r="EE75" s="154"/>
      <c r="EF75" s="154"/>
      <c r="EG75" s="154"/>
      <c r="EH75" s="154"/>
      <c r="EI75" s="154"/>
      <c r="EJ75" s="154"/>
      <c r="EK75" s="154"/>
      <c r="EL75" s="154"/>
      <c r="EM75" s="154"/>
      <c r="EN75" s="154"/>
      <c r="EO75" s="154"/>
      <c r="EP75" s="154"/>
      <c r="EQ75" s="154"/>
      <c r="ER75" s="154"/>
      <c r="ES75" s="154"/>
      <c r="ET75" s="154"/>
      <c r="EU75" s="154"/>
      <c r="EV75" s="154"/>
      <c r="EW75" s="154"/>
      <c r="EX75" s="154"/>
      <c r="EY75" s="154"/>
      <c r="EZ75" s="154"/>
      <c r="FA75" s="154"/>
      <c r="FB75" s="154"/>
      <c r="FC75" s="154"/>
      <c r="FD75" s="154"/>
      <c r="FE75" s="154"/>
      <c r="FF75" s="154"/>
      <c r="FG75" s="154"/>
      <c r="FH75" s="154"/>
      <c r="FI75" s="154"/>
      <c r="FJ75" s="154"/>
      <c r="FK75" s="154"/>
      <c r="FL75" s="154"/>
      <c r="FM75" s="154"/>
      <c r="FN75" s="154"/>
      <c r="FO75" s="154"/>
      <c r="FP75" s="154"/>
      <c r="FQ75" s="154"/>
      <c r="FR75" s="154"/>
      <c r="FS75" s="154"/>
      <c r="FT75" s="154"/>
      <c r="FU75" s="154"/>
      <c r="FV75" s="154"/>
      <c r="FW75" s="154"/>
      <c r="FX75" s="154"/>
      <c r="FY75" s="154"/>
      <c r="FZ75" s="154"/>
      <c r="GA75" s="154"/>
      <c r="GB75" s="154"/>
      <c r="GC75" s="154"/>
      <c r="GD75" s="154"/>
      <c r="GE75" s="154"/>
      <c r="GF75" s="154"/>
      <c r="GG75" s="154"/>
      <c r="GH75" s="154"/>
      <c r="GI75" s="154"/>
      <c r="GJ75" s="154"/>
      <c r="GK75" s="154"/>
      <c r="GL75" s="154"/>
      <c r="GM75" s="154"/>
      <c r="GN75" s="154"/>
      <c r="GO75" s="154"/>
      <c r="GP75" s="154"/>
      <c r="GQ75" s="154"/>
      <c r="GR75" s="154"/>
      <c r="GS75" s="154"/>
      <c r="GT75" s="154"/>
      <c r="GU75" s="154"/>
      <c r="GV75" s="154"/>
      <c r="GW75" s="154"/>
      <c r="GX75" s="154"/>
      <c r="GY75" s="154"/>
      <c r="GZ75" s="154"/>
      <c r="HA75" s="154"/>
      <c r="HB75" s="154"/>
      <c r="HC75" s="154"/>
      <c r="HD75" s="154"/>
      <c r="HE75" s="154"/>
      <c r="HF75" s="154"/>
      <c r="HG75" s="154"/>
      <c r="HH75" s="154"/>
      <c r="HI75" s="154"/>
      <c r="HJ75" s="154"/>
      <c r="HK75" s="154"/>
      <c r="HL75" s="154"/>
      <c r="HM75" s="154"/>
      <c r="HN75" s="154"/>
      <c r="HO75" s="154"/>
      <c r="HP75" s="154"/>
      <c r="HQ75" s="154"/>
      <c r="HR75" s="154"/>
      <c r="HS75" s="154"/>
      <c r="HT75" s="154"/>
      <c r="HU75" s="154"/>
      <c r="HV75" s="154"/>
      <c r="HW75" s="154"/>
      <c r="HX75" s="154"/>
      <c r="HY75" s="154"/>
      <c r="HZ75" s="154"/>
      <c r="IA75" s="154"/>
      <c r="IB75" s="154"/>
      <c r="IC75" s="154"/>
      <c r="ID75" s="154"/>
      <c r="IE75" s="154"/>
      <c r="IF75" s="154"/>
      <c r="IG75" s="154"/>
      <c r="IH75" s="154"/>
      <c r="II75" s="154"/>
      <c r="IJ75" s="154"/>
      <c r="IK75" s="154"/>
      <c r="IL75" s="154"/>
      <c r="IM75" s="154"/>
      <c r="IN75" s="154"/>
      <c r="IO75" s="154"/>
      <c r="IP75" s="154"/>
      <c r="IQ75" s="154"/>
      <c r="IR75" s="154"/>
      <c r="IS75" s="154"/>
      <c r="IT75" s="154"/>
      <c r="IU75" s="154"/>
      <c r="IV75" s="154"/>
      <c r="IW75" s="154"/>
      <c r="IX75" s="154"/>
      <c r="IY75" s="154"/>
      <c r="IZ75" s="154"/>
      <c r="JA75" s="154"/>
      <c r="JB75" s="154"/>
      <c r="JC75" s="154"/>
      <c r="JD75" s="154"/>
      <c r="JE75" s="154"/>
      <c r="JF75" s="154"/>
      <c r="JG75" s="154"/>
      <c r="JH75" s="154"/>
      <c r="JI75" s="154"/>
      <c r="JJ75" s="154"/>
      <c r="JK75" s="154"/>
      <c r="JL75" s="154"/>
      <c r="JM75" s="154"/>
      <c r="JN75" s="154"/>
      <c r="JO75" s="154"/>
      <c r="JP75" s="154"/>
      <c r="JQ75" s="154"/>
      <c r="JR75" s="154"/>
      <c r="JS75" s="154"/>
      <c r="JT75" s="154"/>
      <c r="JU75" s="154"/>
      <c r="JV75" s="154"/>
      <c r="JW75" s="154"/>
      <c r="JX75" s="154"/>
      <c r="JY75" s="154"/>
      <c r="JZ75" s="154"/>
      <c r="KA75" s="154"/>
      <c r="KB75" s="154"/>
      <c r="KC75" s="154"/>
      <c r="KD75" s="154"/>
      <c r="KE75" s="154"/>
      <c r="KF75" s="154"/>
      <c r="KG75" s="154"/>
      <c r="KH75" s="154"/>
      <c r="KI75" s="154"/>
      <c r="KJ75" s="154"/>
      <c r="KK75" s="154"/>
      <c r="KL75" s="154"/>
      <c r="KM75" s="154"/>
      <c r="KN75" s="154"/>
      <c r="KO75" s="154"/>
      <c r="KP75" s="154"/>
      <c r="KQ75" s="154"/>
      <c r="KR75" s="154"/>
      <c r="KS75" s="154"/>
      <c r="KT75" s="154"/>
      <c r="KU75" s="154"/>
      <c r="KV75" s="154"/>
      <c r="KW75" s="154"/>
      <c r="KX75" s="154"/>
      <c r="KY75" s="154"/>
      <c r="KZ75" s="154"/>
      <c r="LA75" s="154"/>
      <c r="LB75" s="154"/>
      <c r="LC75" s="154"/>
      <c r="LD75" s="154"/>
      <c r="LE75" s="154"/>
      <c r="LF75" s="154"/>
      <c r="LG75" s="154"/>
      <c r="LH75" s="154"/>
      <c r="LI75" s="154"/>
      <c r="LJ75" s="154"/>
      <c r="LK75" s="154"/>
      <c r="LL75" s="154"/>
      <c r="LM75" s="154"/>
      <c r="LN75" s="154"/>
      <c r="LO75" s="154"/>
      <c r="LP75" s="154"/>
      <c r="LQ75" s="154"/>
      <c r="LR75" s="154"/>
      <c r="LS75" s="154"/>
      <c r="LT75" s="154"/>
      <c r="LU75" s="154"/>
      <c r="LV75" s="154"/>
      <c r="LW75" s="154"/>
    </row>
    <row r="76" spans="1:337" s="7" customFormat="1" ht="13" customHeight="1" x14ac:dyDescent="0.25">
      <c r="A76" s="25">
        <v>67</v>
      </c>
      <c r="B76" s="93"/>
      <c r="C76" s="9"/>
      <c r="D76" s="16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17"/>
      <c r="Q76" s="135"/>
      <c r="R76" s="132"/>
      <c r="S76" s="149"/>
      <c r="T76" s="149"/>
      <c r="U76" s="125"/>
      <c r="V76" s="125"/>
      <c r="W76" s="125"/>
      <c r="X76" s="125"/>
      <c r="Y76" s="13"/>
      <c r="Z76" s="182"/>
      <c r="AA76" s="21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54"/>
      <c r="DV76" s="154"/>
      <c r="DW76" s="154"/>
      <c r="DX76" s="154"/>
      <c r="DY76" s="154"/>
      <c r="DZ76" s="154"/>
      <c r="EA76" s="154"/>
      <c r="EB76" s="154"/>
      <c r="EC76" s="154"/>
      <c r="ED76" s="154"/>
      <c r="EE76" s="154"/>
      <c r="EF76" s="154"/>
      <c r="EG76" s="154"/>
      <c r="EH76" s="154"/>
      <c r="EI76" s="154"/>
      <c r="EJ76" s="154"/>
      <c r="EK76" s="154"/>
      <c r="EL76" s="154"/>
      <c r="EM76" s="154"/>
      <c r="EN76" s="154"/>
      <c r="EO76" s="154"/>
      <c r="EP76" s="154"/>
      <c r="EQ76" s="154"/>
      <c r="ER76" s="154"/>
      <c r="ES76" s="154"/>
      <c r="ET76" s="154"/>
      <c r="EU76" s="154"/>
      <c r="EV76" s="154"/>
      <c r="EW76" s="154"/>
      <c r="EX76" s="154"/>
      <c r="EY76" s="154"/>
      <c r="EZ76" s="154"/>
      <c r="FA76" s="154"/>
      <c r="FB76" s="154"/>
      <c r="FC76" s="154"/>
      <c r="FD76" s="154"/>
      <c r="FE76" s="154"/>
      <c r="FF76" s="154"/>
      <c r="FG76" s="154"/>
      <c r="FH76" s="154"/>
      <c r="FI76" s="154"/>
      <c r="FJ76" s="154"/>
      <c r="FK76" s="154"/>
      <c r="FL76" s="154"/>
      <c r="FM76" s="154"/>
      <c r="FN76" s="154"/>
      <c r="FO76" s="154"/>
      <c r="FP76" s="154"/>
      <c r="FQ76" s="154"/>
      <c r="FR76" s="154"/>
      <c r="FS76" s="154"/>
      <c r="FT76" s="154"/>
      <c r="FU76" s="154"/>
      <c r="FV76" s="154"/>
      <c r="FW76" s="154"/>
      <c r="FX76" s="154"/>
      <c r="FY76" s="154"/>
      <c r="FZ76" s="154"/>
      <c r="GA76" s="154"/>
      <c r="GB76" s="154"/>
      <c r="GC76" s="154"/>
      <c r="GD76" s="154"/>
      <c r="GE76" s="154"/>
      <c r="GF76" s="154"/>
      <c r="GG76" s="154"/>
      <c r="GH76" s="154"/>
      <c r="GI76" s="154"/>
      <c r="GJ76" s="154"/>
      <c r="GK76" s="154"/>
      <c r="GL76" s="154"/>
      <c r="GM76" s="154"/>
      <c r="GN76" s="154"/>
      <c r="GO76" s="154"/>
      <c r="GP76" s="154"/>
      <c r="GQ76" s="154"/>
      <c r="GR76" s="154"/>
      <c r="GS76" s="154"/>
      <c r="GT76" s="154"/>
      <c r="GU76" s="154"/>
      <c r="GV76" s="154"/>
      <c r="GW76" s="154"/>
      <c r="GX76" s="154"/>
      <c r="GY76" s="154"/>
      <c r="GZ76" s="154"/>
      <c r="HA76" s="154"/>
      <c r="HB76" s="154"/>
      <c r="HC76" s="154"/>
      <c r="HD76" s="154"/>
      <c r="HE76" s="154"/>
      <c r="HF76" s="154"/>
      <c r="HG76" s="154"/>
      <c r="HH76" s="154"/>
      <c r="HI76" s="154"/>
      <c r="HJ76" s="154"/>
      <c r="HK76" s="154"/>
      <c r="HL76" s="154"/>
      <c r="HM76" s="154"/>
      <c r="HN76" s="154"/>
      <c r="HO76" s="154"/>
      <c r="HP76" s="154"/>
      <c r="HQ76" s="154"/>
      <c r="HR76" s="154"/>
      <c r="HS76" s="154"/>
      <c r="HT76" s="154"/>
      <c r="HU76" s="154"/>
      <c r="HV76" s="154"/>
      <c r="HW76" s="154"/>
      <c r="HX76" s="154"/>
      <c r="HY76" s="154"/>
      <c r="HZ76" s="154"/>
      <c r="IA76" s="154"/>
      <c r="IB76" s="154"/>
      <c r="IC76" s="154"/>
      <c r="ID76" s="154"/>
      <c r="IE76" s="154"/>
      <c r="IF76" s="154"/>
      <c r="IG76" s="154"/>
      <c r="IH76" s="154"/>
      <c r="II76" s="154"/>
      <c r="IJ76" s="154"/>
      <c r="IK76" s="154"/>
      <c r="IL76" s="154"/>
      <c r="IM76" s="154"/>
      <c r="IN76" s="154"/>
      <c r="IO76" s="154"/>
      <c r="IP76" s="154"/>
      <c r="IQ76" s="154"/>
      <c r="IR76" s="154"/>
      <c r="IS76" s="154"/>
      <c r="IT76" s="154"/>
      <c r="IU76" s="154"/>
      <c r="IV76" s="154"/>
      <c r="IW76" s="154"/>
      <c r="IX76" s="154"/>
      <c r="IY76" s="154"/>
      <c r="IZ76" s="154"/>
      <c r="JA76" s="154"/>
      <c r="JB76" s="154"/>
      <c r="JC76" s="154"/>
      <c r="JD76" s="154"/>
      <c r="JE76" s="154"/>
      <c r="JF76" s="154"/>
      <c r="JG76" s="154"/>
      <c r="JH76" s="154"/>
      <c r="JI76" s="154"/>
      <c r="JJ76" s="154"/>
      <c r="JK76" s="154"/>
      <c r="JL76" s="154"/>
      <c r="JM76" s="154"/>
      <c r="JN76" s="154"/>
      <c r="JO76" s="154"/>
      <c r="JP76" s="154"/>
      <c r="JQ76" s="154"/>
      <c r="JR76" s="154"/>
      <c r="JS76" s="154"/>
      <c r="JT76" s="154"/>
      <c r="JU76" s="154"/>
      <c r="JV76" s="154"/>
      <c r="JW76" s="154"/>
      <c r="JX76" s="154"/>
      <c r="JY76" s="154"/>
      <c r="JZ76" s="154"/>
      <c r="KA76" s="154"/>
      <c r="KB76" s="154"/>
      <c r="KC76" s="154"/>
      <c r="KD76" s="154"/>
      <c r="KE76" s="154"/>
      <c r="KF76" s="154"/>
      <c r="KG76" s="154"/>
      <c r="KH76" s="154"/>
      <c r="KI76" s="154"/>
      <c r="KJ76" s="154"/>
      <c r="KK76" s="154"/>
      <c r="KL76" s="154"/>
      <c r="KM76" s="154"/>
      <c r="KN76" s="154"/>
      <c r="KO76" s="154"/>
      <c r="KP76" s="154"/>
      <c r="KQ76" s="154"/>
      <c r="KR76" s="154"/>
      <c r="KS76" s="154"/>
      <c r="KT76" s="154"/>
      <c r="KU76" s="154"/>
      <c r="KV76" s="154"/>
      <c r="KW76" s="154"/>
      <c r="KX76" s="154"/>
      <c r="KY76" s="154"/>
      <c r="KZ76" s="154"/>
      <c r="LA76" s="154"/>
      <c r="LB76" s="154"/>
      <c r="LC76" s="154"/>
      <c r="LD76" s="154"/>
      <c r="LE76" s="154"/>
      <c r="LF76" s="154"/>
      <c r="LG76" s="154"/>
      <c r="LH76" s="154"/>
      <c r="LI76" s="154"/>
      <c r="LJ76" s="154"/>
      <c r="LK76" s="154"/>
      <c r="LL76" s="154"/>
      <c r="LM76" s="154"/>
      <c r="LN76" s="154"/>
      <c r="LO76" s="154"/>
      <c r="LP76" s="154"/>
      <c r="LQ76" s="154"/>
      <c r="LR76" s="154"/>
      <c r="LS76" s="154"/>
      <c r="LT76" s="154"/>
      <c r="LU76" s="154"/>
      <c r="LV76" s="154"/>
      <c r="LW76" s="154"/>
    </row>
    <row r="77" spans="1:337" s="7" customFormat="1" ht="13" customHeight="1" x14ac:dyDescent="0.25">
      <c r="A77" s="25">
        <v>68</v>
      </c>
      <c r="B77" s="93"/>
      <c r="C77" s="9"/>
      <c r="D77" s="16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17"/>
      <c r="Q77" s="135"/>
      <c r="R77" s="132"/>
      <c r="S77" s="149"/>
      <c r="T77" s="149"/>
      <c r="U77" s="125"/>
      <c r="V77" s="125"/>
      <c r="W77" s="125"/>
      <c r="X77" s="125"/>
      <c r="Y77" s="13"/>
      <c r="Z77" s="182"/>
      <c r="AA77" s="21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  <c r="DI77" s="154"/>
      <c r="DJ77" s="154"/>
      <c r="DK77" s="154"/>
      <c r="DL77" s="154"/>
      <c r="DM77" s="154"/>
      <c r="DN77" s="154"/>
      <c r="DO77" s="154"/>
      <c r="DP77" s="154"/>
      <c r="DQ77" s="154"/>
      <c r="DR77" s="154"/>
      <c r="DS77" s="154"/>
      <c r="DT77" s="154"/>
      <c r="DU77" s="154"/>
      <c r="DV77" s="154"/>
      <c r="DW77" s="154"/>
      <c r="DX77" s="154"/>
      <c r="DY77" s="154"/>
      <c r="DZ77" s="154"/>
      <c r="EA77" s="154"/>
      <c r="EB77" s="154"/>
      <c r="EC77" s="154"/>
      <c r="ED77" s="154"/>
      <c r="EE77" s="154"/>
      <c r="EF77" s="154"/>
      <c r="EG77" s="154"/>
      <c r="EH77" s="154"/>
      <c r="EI77" s="154"/>
      <c r="EJ77" s="154"/>
      <c r="EK77" s="154"/>
      <c r="EL77" s="154"/>
      <c r="EM77" s="154"/>
      <c r="EN77" s="154"/>
      <c r="EO77" s="154"/>
      <c r="EP77" s="154"/>
      <c r="EQ77" s="154"/>
      <c r="ER77" s="154"/>
      <c r="ES77" s="154"/>
      <c r="ET77" s="154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4"/>
      <c r="FK77" s="154"/>
      <c r="FL77" s="154"/>
      <c r="FM77" s="154"/>
      <c r="FN77" s="154"/>
      <c r="FO77" s="154"/>
      <c r="FP77" s="154"/>
      <c r="FQ77" s="154"/>
      <c r="FR77" s="154"/>
      <c r="FS77" s="154"/>
      <c r="FT77" s="154"/>
      <c r="FU77" s="154"/>
      <c r="FV77" s="154"/>
      <c r="FW77" s="154"/>
      <c r="FX77" s="154"/>
      <c r="FY77" s="154"/>
      <c r="FZ77" s="154"/>
      <c r="GA77" s="154"/>
      <c r="GB77" s="154"/>
      <c r="GC77" s="154"/>
      <c r="GD77" s="154"/>
      <c r="GE77" s="154"/>
      <c r="GF77" s="154"/>
      <c r="GG77" s="154"/>
      <c r="GH77" s="154"/>
      <c r="GI77" s="154"/>
      <c r="GJ77" s="154"/>
      <c r="GK77" s="154"/>
      <c r="GL77" s="154"/>
      <c r="GM77" s="154"/>
      <c r="GN77" s="154"/>
      <c r="GO77" s="154"/>
      <c r="GP77" s="154"/>
      <c r="GQ77" s="154"/>
      <c r="GR77" s="154"/>
      <c r="GS77" s="154"/>
      <c r="GT77" s="154"/>
      <c r="GU77" s="154"/>
      <c r="GV77" s="154"/>
      <c r="GW77" s="154"/>
      <c r="GX77" s="154"/>
      <c r="GY77" s="154"/>
      <c r="GZ77" s="154"/>
      <c r="HA77" s="154"/>
      <c r="HB77" s="154"/>
      <c r="HC77" s="154"/>
      <c r="HD77" s="154"/>
      <c r="HE77" s="154"/>
      <c r="HF77" s="154"/>
      <c r="HG77" s="154"/>
      <c r="HH77" s="154"/>
      <c r="HI77" s="154"/>
      <c r="HJ77" s="154"/>
      <c r="HK77" s="154"/>
      <c r="HL77" s="154"/>
      <c r="HM77" s="154"/>
      <c r="HN77" s="154"/>
      <c r="HO77" s="154"/>
      <c r="HP77" s="154"/>
      <c r="HQ77" s="154"/>
      <c r="HR77" s="154"/>
      <c r="HS77" s="154"/>
      <c r="HT77" s="154"/>
      <c r="HU77" s="154"/>
      <c r="HV77" s="154"/>
      <c r="HW77" s="154"/>
      <c r="HX77" s="154"/>
      <c r="HY77" s="154"/>
      <c r="HZ77" s="154"/>
      <c r="IA77" s="154"/>
      <c r="IB77" s="154"/>
      <c r="IC77" s="154"/>
      <c r="ID77" s="154"/>
      <c r="IE77" s="154"/>
      <c r="IF77" s="154"/>
      <c r="IG77" s="154"/>
      <c r="IH77" s="154"/>
      <c r="II77" s="154"/>
      <c r="IJ77" s="154"/>
      <c r="IK77" s="154"/>
      <c r="IL77" s="154"/>
      <c r="IM77" s="154"/>
      <c r="IN77" s="154"/>
      <c r="IO77" s="154"/>
      <c r="IP77" s="154"/>
      <c r="IQ77" s="154"/>
      <c r="IR77" s="154"/>
      <c r="IS77" s="154"/>
      <c r="IT77" s="154"/>
      <c r="IU77" s="154"/>
      <c r="IV77" s="154"/>
      <c r="IW77" s="154"/>
      <c r="IX77" s="154"/>
      <c r="IY77" s="154"/>
      <c r="IZ77" s="154"/>
      <c r="JA77" s="154"/>
      <c r="JB77" s="154"/>
      <c r="JC77" s="154"/>
      <c r="JD77" s="154"/>
      <c r="JE77" s="154"/>
      <c r="JF77" s="154"/>
      <c r="JG77" s="154"/>
      <c r="JH77" s="154"/>
      <c r="JI77" s="154"/>
      <c r="JJ77" s="154"/>
      <c r="JK77" s="154"/>
      <c r="JL77" s="154"/>
      <c r="JM77" s="154"/>
      <c r="JN77" s="154"/>
      <c r="JO77" s="154"/>
      <c r="JP77" s="154"/>
      <c r="JQ77" s="154"/>
      <c r="JR77" s="154"/>
      <c r="JS77" s="154"/>
      <c r="JT77" s="154"/>
      <c r="JU77" s="154"/>
      <c r="JV77" s="154"/>
      <c r="JW77" s="154"/>
      <c r="JX77" s="154"/>
      <c r="JY77" s="154"/>
      <c r="JZ77" s="154"/>
      <c r="KA77" s="154"/>
      <c r="KB77" s="154"/>
      <c r="KC77" s="154"/>
      <c r="KD77" s="154"/>
      <c r="KE77" s="154"/>
      <c r="KF77" s="154"/>
      <c r="KG77" s="154"/>
      <c r="KH77" s="154"/>
      <c r="KI77" s="154"/>
      <c r="KJ77" s="154"/>
      <c r="KK77" s="154"/>
      <c r="KL77" s="154"/>
      <c r="KM77" s="154"/>
      <c r="KN77" s="154"/>
      <c r="KO77" s="154"/>
      <c r="KP77" s="154"/>
      <c r="KQ77" s="154"/>
      <c r="KR77" s="154"/>
      <c r="KS77" s="154"/>
      <c r="KT77" s="154"/>
      <c r="KU77" s="154"/>
      <c r="KV77" s="154"/>
      <c r="KW77" s="154"/>
      <c r="KX77" s="154"/>
      <c r="KY77" s="154"/>
      <c r="KZ77" s="154"/>
      <c r="LA77" s="154"/>
      <c r="LB77" s="154"/>
      <c r="LC77" s="154"/>
      <c r="LD77" s="154"/>
      <c r="LE77" s="154"/>
      <c r="LF77" s="154"/>
      <c r="LG77" s="154"/>
      <c r="LH77" s="154"/>
      <c r="LI77" s="154"/>
      <c r="LJ77" s="154"/>
      <c r="LK77" s="154"/>
      <c r="LL77" s="154"/>
      <c r="LM77" s="154"/>
      <c r="LN77" s="154"/>
      <c r="LO77" s="154"/>
      <c r="LP77" s="154"/>
      <c r="LQ77" s="154"/>
      <c r="LR77" s="154"/>
      <c r="LS77" s="154"/>
      <c r="LT77" s="154"/>
      <c r="LU77" s="154"/>
      <c r="LV77" s="154"/>
      <c r="LW77" s="154"/>
    </row>
    <row r="78" spans="1:337" s="7" customFormat="1" ht="13" customHeight="1" x14ac:dyDescent="0.25">
      <c r="A78" s="25">
        <v>69</v>
      </c>
      <c r="B78" s="93"/>
      <c r="C78" s="9"/>
      <c r="D78" s="16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17"/>
      <c r="Q78" s="135"/>
      <c r="R78" s="132"/>
      <c r="S78" s="149"/>
      <c r="T78" s="149"/>
      <c r="U78" s="125"/>
      <c r="V78" s="125"/>
      <c r="W78" s="125"/>
      <c r="X78" s="125"/>
      <c r="Y78" s="13"/>
      <c r="Z78" s="182"/>
      <c r="AA78" s="21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/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154"/>
      <c r="IG78" s="154"/>
      <c r="IH78" s="154"/>
      <c r="II78" s="154"/>
      <c r="IJ78" s="154"/>
      <c r="IK78" s="154"/>
      <c r="IL78" s="154"/>
      <c r="IM78" s="154"/>
      <c r="IN78" s="154"/>
      <c r="IO78" s="154"/>
      <c r="IP78" s="154"/>
      <c r="IQ78" s="154"/>
      <c r="IR78" s="154"/>
      <c r="IS78" s="154"/>
      <c r="IT78" s="154"/>
      <c r="IU78" s="154"/>
      <c r="IV78" s="154"/>
      <c r="IW78" s="154"/>
      <c r="IX78" s="154"/>
      <c r="IY78" s="154"/>
      <c r="IZ78" s="154"/>
      <c r="JA78" s="154"/>
      <c r="JB78" s="154"/>
      <c r="JC78" s="154"/>
      <c r="JD78" s="154"/>
      <c r="JE78" s="154"/>
      <c r="JF78" s="154"/>
      <c r="JG78" s="154"/>
      <c r="JH78" s="154"/>
      <c r="JI78" s="154"/>
      <c r="JJ78" s="154"/>
      <c r="JK78" s="154"/>
      <c r="JL78" s="154"/>
      <c r="JM78" s="154"/>
      <c r="JN78" s="154"/>
      <c r="JO78" s="154"/>
      <c r="JP78" s="154"/>
      <c r="JQ78" s="154"/>
      <c r="JR78" s="154"/>
      <c r="JS78" s="154"/>
      <c r="JT78" s="154"/>
      <c r="JU78" s="154"/>
      <c r="JV78" s="154"/>
      <c r="JW78" s="154"/>
      <c r="JX78" s="154"/>
      <c r="JY78" s="154"/>
      <c r="JZ78" s="154"/>
      <c r="KA78" s="154"/>
      <c r="KB78" s="154"/>
      <c r="KC78" s="154"/>
      <c r="KD78" s="154"/>
      <c r="KE78" s="154"/>
      <c r="KF78" s="154"/>
      <c r="KG78" s="154"/>
      <c r="KH78" s="154"/>
      <c r="KI78" s="154"/>
      <c r="KJ78" s="154"/>
      <c r="KK78" s="154"/>
      <c r="KL78" s="154"/>
      <c r="KM78" s="154"/>
      <c r="KN78" s="154"/>
      <c r="KO78" s="154"/>
      <c r="KP78" s="154"/>
      <c r="KQ78" s="154"/>
      <c r="KR78" s="154"/>
      <c r="KS78" s="154"/>
      <c r="KT78" s="154"/>
      <c r="KU78" s="154"/>
      <c r="KV78" s="154"/>
      <c r="KW78" s="154"/>
      <c r="KX78" s="154"/>
      <c r="KY78" s="154"/>
      <c r="KZ78" s="154"/>
      <c r="LA78" s="154"/>
      <c r="LB78" s="154"/>
      <c r="LC78" s="154"/>
      <c r="LD78" s="154"/>
      <c r="LE78" s="154"/>
      <c r="LF78" s="154"/>
      <c r="LG78" s="154"/>
      <c r="LH78" s="154"/>
      <c r="LI78" s="154"/>
      <c r="LJ78" s="154"/>
      <c r="LK78" s="154"/>
      <c r="LL78" s="154"/>
      <c r="LM78" s="154"/>
      <c r="LN78" s="154"/>
      <c r="LO78" s="154"/>
      <c r="LP78" s="154"/>
      <c r="LQ78" s="154"/>
      <c r="LR78" s="154"/>
      <c r="LS78" s="154"/>
      <c r="LT78" s="154"/>
      <c r="LU78" s="154"/>
      <c r="LV78" s="154"/>
      <c r="LW78" s="154"/>
    </row>
    <row r="79" spans="1:337" s="7" customFormat="1" ht="13" customHeight="1" x14ac:dyDescent="0.25">
      <c r="A79" s="25">
        <v>70</v>
      </c>
      <c r="B79" s="93"/>
      <c r="C79" s="9"/>
      <c r="D79" s="16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17"/>
      <c r="Q79" s="135"/>
      <c r="R79" s="132"/>
      <c r="S79" s="149"/>
      <c r="T79" s="149"/>
      <c r="U79" s="125"/>
      <c r="V79" s="125"/>
      <c r="W79" s="125"/>
      <c r="X79" s="125"/>
      <c r="Y79" s="13"/>
      <c r="Z79" s="182"/>
      <c r="AA79" s="21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4"/>
      <c r="FK79" s="154"/>
      <c r="FL79" s="154"/>
      <c r="FM79" s="154"/>
      <c r="FN79" s="154"/>
      <c r="FO79" s="154"/>
      <c r="FP79" s="154"/>
      <c r="FQ79" s="154"/>
      <c r="FR79" s="154"/>
      <c r="FS79" s="154"/>
      <c r="FT79" s="154"/>
      <c r="FU79" s="154"/>
      <c r="FV79" s="154"/>
      <c r="FW79" s="154"/>
      <c r="FX79" s="154"/>
      <c r="FY79" s="154"/>
      <c r="FZ79" s="154"/>
      <c r="GA79" s="154"/>
      <c r="GB79" s="154"/>
      <c r="GC79" s="154"/>
      <c r="GD79" s="154"/>
      <c r="GE79" s="154"/>
      <c r="GF79" s="154"/>
      <c r="GG79" s="154"/>
      <c r="GH79" s="154"/>
      <c r="GI79" s="154"/>
      <c r="GJ79" s="154"/>
      <c r="GK79" s="154"/>
      <c r="GL79" s="154"/>
      <c r="GM79" s="154"/>
      <c r="GN79" s="154"/>
      <c r="GO79" s="154"/>
      <c r="GP79" s="154"/>
      <c r="GQ79" s="154"/>
      <c r="GR79" s="154"/>
      <c r="GS79" s="154"/>
      <c r="GT79" s="154"/>
      <c r="GU79" s="154"/>
      <c r="GV79" s="154"/>
      <c r="GW79" s="154"/>
      <c r="GX79" s="154"/>
      <c r="GY79" s="154"/>
      <c r="GZ79" s="154"/>
      <c r="HA79" s="154"/>
      <c r="HB79" s="154"/>
      <c r="HC79" s="154"/>
      <c r="HD79" s="154"/>
      <c r="HE79" s="154"/>
      <c r="HF79" s="154"/>
      <c r="HG79" s="154"/>
      <c r="HH79" s="154"/>
      <c r="HI79" s="154"/>
      <c r="HJ79" s="154"/>
      <c r="HK79" s="154"/>
      <c r="HL79" s="154"/>
      <c r="HM79" s="154"/>
      <c r="HN79" s="154"/>
      <c r="HO79" s="154"/>
      <c r="HP79" s="154"/>
      <c r="HQ79" s="154"/>
      <c r="HR79" s="154"/>
      <c r="HS79" s="154"/>
      <c r="HT79" s="154"/>
      <c r="HU79" s="154"/>
      <c r="HV79" s="154"/>
      <c r="HW79" s="154"/>
      <c r="HX79" s="154"/>
      <c r="HY79" s="154"/>
      <c r="HZ79" s="154"/>
      <c r="IA79" s="154"/>
      <c r="IB79" s="154"/>
      <c r="IC79" s="154"/>
      <c r="ID79" s="154"/>
      <c r="IE79" s="154"/>
      <c r="IF79" s="154"/>
      <c r="IG79" s="154"/>
      <c r="IH79" s="154"/>
      <c r="II79" s="154"/>
      <c r="IJ79" s="154"/>
      <c r="IK79" s="154"/>
      <c r="IL79" s="154"/>
      <c r="IM79" s="154"/>
      <c r="IN79" s="154"/>
      <c r="IO79" s="154"/>
      <c r="IP79" s="154"/>
      <c r="IQ79" s="154"/>
      <c r="IR79" s="154"/>
      <c r="IS79" s="154"/>
      <c r="IT79" s="154"/>
      <c r="IU79" s="154"/>
      <c r="IV79" s="154"/>
      <c r="IW79" s="154"/>
      <c r="IX79" s="154"/>
      <c r="IY79" s="154"/>
      <c r="IZ79" s="154"/>
      <c r="JA79" s="154"/>
      <c r="JB79" s="154"/>
      <c r="JC79" s="154"/>
      <c r="JD79" s="154"/>
      <c r="JE79" s="154"/>
      <c r="JF79" s="154"/>
      <c r="JG79" s="154"/>
      <c r="JH79" s="154"/>
      <c r="JI79" s="154"/>
      <c r="JJ79" s="154"/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/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/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/>
      <c r="LP79" s="154"/>
      <c r="LQ79" s="154"/>
      <c r="LR79" s="154"/>
      <c r="LS79" s="154"/>
      <c r="LT79" s="154"/>
      <c r="LU79" s="154"/>
      <c r="LV79" s="154"/>
      <c r="LW79" s="154"/>
    </row>
    <row r="80" spans="1:337" s="7" customFormat="1" ht="13" customHeight="1" x14ac:dyDescent="0.25">
      <c r="A80" s="25">
        <v>71</v>
      </c>
      <c r="B80" s="93"/>
      <c r="C80" s="9"/>
      <c r="D80" s="16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17"/>
      <c r="Q80" s="135"/>
      <c r="R80" s="132"/>
      <c r="S80" s="149"/>
      <c r="T80" s="149"/>
      <c r="U80" s="125"/>
      <c r="V80" s="125"/>
      <c r="W80" s="125"/>
      <c r="X80" s="125"/>
      <c r="Y80" s="13"/>
      <c r="Z80" s="182"/>
      <c r="AA80" s="21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  <c r="DI80" s="154"/>
      <c r="DJ80" s="154"/>
      <c r="DK80" s="154"/>
      <c r="DL80" s="154"/>
      <c r="DM80" s="154"/>
      <c r="DN80" s="154"/>
      <c r="DO80" s="154"/>
      <c r="DP80" s="154"/>
      <c r="DQ80" s="154"/>
      <c r="DR80" s="154"/>
      <c r="DS80" s="154"/>
      <c r="DT80" s="154"/>
      <c r="DU80" s="154"/>
      <c r="DV80" s="154"/>
      <c r="DW80" s="154"/>
      <c r="DX80" s="154"/>
      <c r="DY80" s="154"/>
      <c r="DZ80" s="154"/>
      <c r="EA80" s="154"/>
      <c r="EB80" s="154"/>
      <c r="EC80" s="154"/>
      <c r="ED80" s="154"/>
      <c r="EE80" s="154"/>
      <c r="EF80" s="154"/>
      <c r="EG80" s="154"/>
      <c r="EH80" s="154"/>
      <c r="EI80" s="154"/>
      <c r="EJ80" s="154"/>
      <c r="EK80" s="154"/>
      <c r="EL80" s="154"/>
      <c r="EM80" s="154"/>
      <c r="EN80" s="154"/>
      <c r="EO80" s="154"/>
      <c r="EP80" s="154"/>
      <c r="EQ80" s="154"/>
      <c r="ER80" s="154"/>
      <c r="ES80" s="154"/>
      <c r="ET80" s="154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4"/>
      <c r="FK80" s="154"/>
      <c r="FL80" s="154"/>
      <c r="FM80" s="154"/>
      <c r="FN80" s="154"/>
      <c r="FO80" s="154"/>
      <c r="FP80" s="154"/>
      <c r="FQ80" s="154"/>
      <c r="FR80" s="154"/>
      <c r="FS80" s="154"/>
      <c r="FT80" s="154"/>
      <c r="FU80" s="154"/>
      <c r="FV80" s="154"/>
      <c r="FW80" s="154"/>
      <c r="FX80" s="154"/>
      <c r="FY80" s="154"/>
      <c r="FZ80" s="154"/>
      <c r="GA80" s="154"/>
      <c r="GB80" s="154"/>
      <c r="GC80" s="154"/>
      <c r="GD80" s="154"/>
      <c r="GE80" s="154"/>
      <c r="GF80" s="154"/>
      <c r="GG80" s="154"/>
      <c r="GH80" s="154"/>
      <c r="GI80" s="154"/>
      <c r="GJ80" s="154"/>
      <c r="GK80" s="154"/>
      <c r="GL80" s="154"/>
      <c r="GM80" s="154"/>
      <c r="GN80" s="154"/>
      <c r="GO80" s="154"/>
      <c r="GP80" s="154"/>
      <c r="GQ80" s="154"/>
      <c r="GR80" s="154"/>
      <c r="GS80" s="154"/>
      <c r="GT80" s="154"/>
      <c r="GU80" s="154"/>
      <c r="GV80" s="154"/>
      <c r="GW80" s="154"/>
      <c r="GX80" s="154"/>
      <c r="GY80" s="154"/>
      <c r="GZ80" s="154"/>
      <c r="HA80" s="154"/>
      <c r="HB80" s="154"/>
      <c r="HC80" s="154"/>
      <c r="HD80" s="154"/>
      <c r="HE80" s="154"/>
      <c r="HF80" s="154"/>
      <c r="HG80" s="154"/>
      <c r="HH80" s="154"/>
      <c r="HI80" s="154"/>
      <c r="HJ80" s="154"/>
      <c r="HK80" s="154"/>
      <c r="HL80" s="154"/>
      <c r="HM80" s="154"/>
      <c r="HN80" s="154"/>
      <c r="HO80" s="154"/>
      <c r="HP80" s="154"/>
      <c r="HQ80" s="154"/>
      <c r="HR80" s="154"/>
      <c r="HS80" s="154"/>
      <c r="HT80" s="154"/>
      <c r="HU80" s="154"/>
      <c r="HV80" s="154"/>
      <c r="HW80" s="154"/>
      <c r="HX80" s="154"/>
      <c r="HY80" s="154"/>
      <c r="HZ80" s="154"/>
      <c r="IA80" s="154"/>
      <c r="IB80" s="154"/>
      <c r="IC80" s="154"/>
      <c r="ID80" s="154"/>
      <c r="IE80" s="154"/>
      <c r="IF80" s="154"/>
      <c r="IG80" s="154"/>
      <c r="IH80" s="154"/>
      <c r="II80" s="154"/>
      <c r="IJ80" s="154"/>
      <c r="IK80" s="154"/>
      <c r="IL80" s="154"/>
      <c r="IM80" s="154"/>
      <c r="IN80" s="154"/>
      <c r="IO80" s="154"/>
      <c r="IP80" s="154"/>
      <c r="IQ80" s="154"/>
      <c r="IR80" s="154"/>
      <c r="IS80" s="154"/>
      <c r="IT80" s="154"/>
      <c r="IU80" s="154"/>
      <c r="IV80" s="154"/>
      <c r="IW80" s="154"/>
      <c r="IX80" s="154"/>
      <c r="IY80" s="154"/>
      <c r="IZ80" s="154"/>
      <c r="JA80" s="154"/>
      <c r="JB80" s="154"/>
      <c r="JC80" s="154"/>
      <c r="JD80" s="154"/>
      <c r="JE80" s="154"/>
      <c r="JF80" s="154"/>
      <c r="JG80" s="154"/>
      <c r="JH80" s="154"/>
      <c r="JI80" s="154"/>
      <c r="JJ80" s="154"/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/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/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/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</row>
    <row r="81" spans="1:338" s="7" customFormat="1" ht="13" customHeight="1" x14ac:dyDescent="0.25">
      <c r="A81" s="25">
        <v>72</v>
      </c>
      <c r="B81" s="93"/>
      <c r="C81" s="9"/>
      <c r="D81" s="16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17"/>
      <c r="Q81" s="135"/>
      <c r="R81" s="132"/>
      <c r="S81" s="149"/>
      <c r="T81" s="149"/>
      <c r="U81" s="125"/>
      <c r="V81" s="125"/>
      <c r="W81" s="125"/>
      <c r="X81" s="125"/>
      <c r="Y81" s="13"/>
      <c r="Z81" s="182"/>
      <c r="AA81" s="21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4"/>
      <c r="DW81" s="154"/>
      <c r="DX81" s="154"/>
      <c r="DY81" s="154"/>
      <c r="DZ81" s="154"/>
      <c r="EA81" s="154"/>
      <c r="EB81" s="154"/>
      <c r="EC81" s="154"/>
      <c r="ED81" s="154"/>
      <c r="EE81" s="154"/>
      <c r="EF81" s="154"/>
      <c r="EG81" s="154"/>
      <c r="EH81" s="154"/>
      <c r="EI81" s="154"/>
      <c r="EJ81" s="154"/>
      <c r="EK81" s="154"/>
      <c r="EL81" s="154"/>
      <c r="EM81" s="154"/>
      <c r="EN81" s="154"/>
      <c r="EO81" s="154"/>
      <c r="EP81" s="154"/>
      <c r="EQ81" s="154"/>
      <c r="ER81" s="154"/>
      <c r="ES81" s="154"/>
      <c r="ET81" s="154"/>
      <c r="EU81" s="154"/>
      <c r="EV81" s="154"/>
      <c r="EW81" s="154"/>
      <c r="EX81" s="154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54"/>
      <c r="FL81" s="154"/>
      <c r="FM81" s="154"/>
      <c r="FN81" s="154"/>
      <c r="FO81" s="154"/>
      <c r="FP81" s="154"/>
      <c r="FQ81" s="154"/>
      <c r="FR81" s="154"/>
      <c r="FS81" s="154"/>
      <c r="FT81" s="154"/>
      <c r="FU81" s="154"/>
      <c r="FV81" s="154"/>
      <c r="FW81" s="154"/>
      <c r="FX81" s="154"/>
      <c r="FY81" s="154"/>
      <c r="FZ81" s="154"/>
      <c r="GA81" s="154"/>
      <c r="GB81" s="154"/>
      <c r="GC81" s="154"/>
      <c r="GD81" s="154"/>
      <c r="GE81" s="154"/>
      <c r="GF81" s="154"/>
      <c r="GG81" s="154"/>
      <c r="GH81" s="154"/>
      <c r="GI81" s="154"/>
      <c r="GJ81" s="154"/>
      <c r="GK81" s="154"/>
      <c r="GL81" s="154"/>
      <c r="GM81" s="154"/>
      <c r="GN81" s="154"/>
      <c r="GO81" s="154"/>
      <c r="GP81" s="154"/>
      <c r="GQ81" s="154"/>
      <c r="GR81" s="154"/>
      <c r="GS81" s="154"/>
      <c r="GT81" s="154"/>
      <c r="GU81" s="154"/>
      <c r="GV81" s="154"/>
      <c r="GW81" s="154"/>
      <c r="GX81" s="154"/>
      <c r="GY81" s="154"/>
      <c r="GZ81" s="154"/>
      <c r="HA81" s="154"/>
      <c r="HB81" s="154"/>
      <c r="HC81" s="154"/>
      <c r="HD81" s="154"/>
      <c r="HE81" s="154"/>
      <c r="HF81" s="154"/>
      <c r="HG81" s="154"/>
      <c r="HH81" s="154"/>
      <c r="HI81" s="154"/>
      <c r="HJ81" s="154"/>
      <c r="HK81" s="154"/>
      <c r="HL81" s="154"/>
      <c r="HM81" s="154"/>
      <c r="HN81" s="154"/>
      <c r="HO81" s="154"/>
      <c r="HP81" s="154"/>
      <c r="HQ81" s="154"/>
      <c r="HR81" s="154"/>
      <c r="HS81" s="154"/>
      <c r="HT81" s="154"/>
      <c r="HU81" s="154"/>
      <c r="HV81" s="154"/>
      <c r="HW81" s="154"/>
      <c r="HX81" s="154"/>
      <c r="HY81" s="154"/>
      <c r="HZ81" s="154"/>
      <c r="IA81" s="154"/>
      <c r="IB81" s="154"/>
      <c r="IC81" s="154"/>
      <c r="ID81" s="154"/>
      <c r="IE81" s="154"/>
      <c r="IF81" s="154"/>
      <c r="IG81" s="154"/>
      <c r="IH81" s="154"/>
      <c r="II81" s="154"/>
      <c r="IJ81" s="154"/>
      <c r="IK81" s="154"/>
      <c r="IL81" s="154"/>
      <c r="IM81" s="154"/>
      <c r="IN81" s="154"/>
      <c r="IO81" s="154"/>
      <c r="IP81" s="154"/>
      <c r="IQ81" s="154"/>
      <c r="IR81" s="154"/>
      <c r="IS81" s="154"/>
      <c r="IT81" s="154"/>
      <c r="IU81" s="154"/>
      <c r="IV81" s="154"/>
      <c r="IW81" s="154"/>
      <c r="IX81" s="154"/>
      <c r="IY81" s="154"/>
      <c r="IZ81" s="154"/>
      <c r="JA81" s="154"/>
      <c r="JB81" s="154"/>
      <c r="JC81" s="154"/>
      <c r="JD81" s="154"/>
      <c r="JE81" s="154"/>
      <c r="JF81" s="154"/>
      <c r="JG81" s="154"/>
      <c r="JH81" s="154"/>
      <c r="JI81" s="154"/>
      <c r="JJ81" s="154"/>
      <c r="JK81" s="154"/>
      <c r="JL81" s="154"/>
      <c r="JM81" s="154"/>
      <c r="JN81" s="154"/>
      <c r="JO81" s="154"/>
      <c r="JP81" s="154"/>
      <c r="JQ81" s="154"/>
      <c r="JR81" s="154"/>
      <c r="JS81" s="154"/>
      <c r="JT81" s="154"/>
      <c r="JU81" s="154"/>
      <c r="JV81" s="154"/>
      <c r="JW81" s="154"/>
      <c r="JX81" s="154"/>
      <c r="JY81" s="154"/>
      <c r="JZ81" s="154"/>
      <c r="KA81" s="154"/>
      <c r="KB81" s="154"/>
      <c r="KC81" s="154"/>
      <c r="KD81" s="154"/>
      <c r="KE81" s="154"/>
      <c r="KF81" s="154"/>
      <c r="KG81" s="154"/>
      <c r="KH81" s="154"/>
      <c r="KI81" s="154"/>
      <c r="KJ81" s="154"/>
      <c r="KK81" s="154"/>
      <c r="KL81" s="154"/>
      <c r="KM81" s="154"/>
      <c r="KN81" s="154"/>
      <c r="KO81" s="154"/>
      <c r="KP81" s="154"/>
      <c r="KQ81" s="154"/>
      <c r="KR81" s="154"/>
      <c r="KS81" s="154"/>
      <c r="KT81" s="154"/>
      <c r="KU81" s="154"/>
      <c r="KV81" s="154"/>
      <c r="KW81" s="154"/>
      <c r="KX81" s="154"/>
      <c r="KY81" s="154"/>
      <c r="KZ81" s="154"/>
      <c r="LA81" s="154"/>
      <c r="LB81" s="154"/>
      <c r="LC81" s="154"/>
      <c r="LD81" s="154"/>
      <c r="LE81" s="154"/>
      <c r="LF81" s="154"/>
      <c r="LG81" s="154"/>
      <c r="LH81" s="154"/>
      <c r="LI81" s="154"/>
      <c r="LJ81" s="154"/>
      <c r="LK81" s="154"/>
      <c r="LL81" s="154"/>
      <c r="LM81" s="154"/>
      <c r="LN81" s="154"/>
      <c r="LO81" s="154"/>
      <c r="LP81" s="154"/>
      <c r="LQ81" s="154"/>
      <c r="LR81" s="154"/>
      <c r="LS81" s="154"/>
      <c r="LT81" s="154"/>
      <c r="LU81" s="154"/>
      <c r="LV81" s="154"/>
      <c r="LW81" s="154"/>
      <c r="LX81" s="154"/>
      <c r="LY81" s="154"/>
    </row>
    <row r="82" spans="1:338" s="7" customFormat="1" ht="13" customHeight="1" x14ac:dyDescent="0.25">
      <c r="A82" s="25">
        <v>73</v>
      </c>
      <c r="B82" s="93"/>
      <c r="C82" s="9"/>
      <c r="D82" s="16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17"/>
      <c r="Q82" s="135"/>
      <c r="R82" s="132"/>
      <c r="S82" s="149"/>
      <c r="T82" s="149"/>
      <c r="U82" s="125"/>
      <c r="V82" s="125"/>
      <c r="W82" s="125"/>
      <c r="X82" s="125"/>
      <c r="Y82" s="13"/>
      <c r="Z82" s="182"/>
      <c r="AA82" s="21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  <c r="DI82" s="154"/>
      <c r="DJ82" s="154"/>
      <c r="DK82" s="154"/>
      <c r="DL82" s="154"/>
      <c r="DM82" s="154"/>
      <c r="DN82" s="154"/>
      <c r="DO82" s="154"/>
      <c r="DP82" s="154"/>
      <c r="DQ82" s="154"/>
      <c r="DR82" s="154"/>
      <c r="DS82" s="154"/>
      <c r="DT82" s="154"/>
      <c r="DU82" s="154"/>
      <c r="DV82" s="154"/>
      <c r="DW82" s="154"/>
      <c r="DX82" s="154"/>
      <c r="DY82" s="154"/>
      <c r="DZ82" s="154"/>
      <c r="EA82" s="154"/>
      <c r="EB82" s="154"/>
      <c r="EC82" s="154"/>
      <c r="ED82" s="154"/>
      <c r="EE82" s="154"/>
      <c r="EF82" s="154"/>
      <c r="EG82" s="154"/>
      <c r="EH82" s="154"/>
      <c r="EI82" s="154"/>
      <c r="EJ82" s="154"/>
      <c r="EK82" s="154"/>
      <c r="EL82" s="154"/>
      <c r="EM82" s="154"/>
      <c r="EN82" s="154"/>
      <c r="EO82" s="154"/>
      <c r="EP82" s="154"/>
      <c r="EQ82" s="154"/>
      <c r="ER82" s="154"/>
      <c r="ES82" s="154"/>
      <c r="ET82" s="154"/>
      <c r="EU82" s="154"/>
      <c r="EV82" s="154"/>
      <c r="EW82" s="154"/>
      <c r="EX82" s="154"/>
      <c r="EY82" s="154"/>
      <c r="EZ82" s="154"/>
      <c r="FA82" s="154"/>
      <c r="FB82" s="154"/>
      <c r="FC82" s="154"/>
      <c r="FD82" s="154"/>
      <c r="FE82" s="154"/>
      <c r="FF82" s="154"/>
      <c r="FG82" s="154"/>
      <c r="FH82" s="154"/>
      <c r="FI82" s="154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54"/>
      <c r="FW82" s="154"/>
      <c r="FX82" s="154"/>
      <c r="FY82" s="154"/>
      <c r="FZ82" s="154"/>
      <c r="GA82" s="154"/>
      <c r="GB82" s="154"/>
      <c r="GC82" s="154"/>
      <c r="GD82" s="154"/>
      <c r="GE82" s="154"/>
      <c r="GF82" s="154"/>
      <c r="GG82" s="154"/>
      <c r="GH82" s="154"/>
      <c r="GI82" s="154"/>
      <c r="GJ82" s="154"/>
      <c r="GK82" s="154"/>
      <c r="GL82" s="154"/>
      <c r="GM82" s="154"/>
      <c r="GN82" s="154"/>
      <c r="GO82" s="154"/>
      <c r="GP82" s="154"/>
      <c r="GQ82" s="154"/>
      <c r="GR82" s="154"/>
      <c r="GS82" s="154"/>
      <c r="GT82" s="154"/>
      <c r="GU82" s="154"/>
      <c r="GV82" s="154"/>
      <c r="GW82" s="154"/>
      <c r="GX82" s="154"/>
      <c r="GY82" s="154"/>
      <c r="GZ82" s="154"/>
      <c r="HA82" s="154"/>
      <c r="HB82" s="154"/>
      <c r="HC82" s="154"/>
      <c r="HD82" s="154"/>
      <c r="HE82" s="154"/>
      <c r="HF82" s="154"/>
      <c r="HG82" s="154"/>
      <c r="HH82" s="154"/>
      <c r="HI82" s="154"/>
      <c r="HJ82" s="154"/>
      <c r="HK82" s="154"/>
      <c r="HL82" s="154"/>
      <c r="HM82" s="154"/>
      <c r="HN82" s="154"/>
      <c r="HO82" s="154"/>
      <c r="HP82" s="154"/>
      <c r="HQ82" s="154"/>
      <c r="HR82" s="154"/>
      <c r="HS82" s="154"/>
      <c r="HT82" s="154"/>
      <c r="HU82" s="154"/>
      <c r="HV82" s="154"/>
      <c r="HW82" s="154"/>
      <c r="HX82" s="154"/>
      <c r="HY82" s="154"/>
      <c r="HZ82" s="154"/>
      <c r="IA82" s="154"/>
      <c r="IB82" s="154"/>
      <c r="IC82" s="154"/>
      <c r="ID82" s="154"/>
      <c r="IE82" s="154"/>
      <c r="IF82" s="154"/>
      <c r="IG82" s="154"/>
      <c r="IH82" s="154"/>
      <c r="II82" s="154"/>
      <c r="IJ82" s="154"/>
      <c r="IK82" s="154"/>
      <c r="IL82" s="154"/>
      <c r="IM82" s="154"/>
      <c r="IN82" s="154"/>
      <c r="IO82" s="154"/>
      <c r="IP82" s="154"/>
      <c r="IQ82" s="154"/>
      <c r="IR82" s="154"/>
      <c r="IS82" s="154"/>
      <c r="IT82" s="154"/>
      <c r="IU82" s="154"/>
      <c r="IV82" s="154"/>
      <c r="IW82" s="154"/>
      <c r="IX82" s="154"/>
      <c r="IY82" s="154"/>
      <c r="IZ82" s="154"/>
      <c r="JA82" s="154"/>
      <c r="JB82" s="154"/>
      <c r="JC82" s="154"/>
      <c r="JD82" s="154"/>
      <c r="JE82" s="154"/>
      <c r="JF82" s="154"/>
      <c r="JG82" s="154"/>
      <c r="JH82" s="154"/>
      <c r="JI82" s="154"/>
      <c r="JJ82" s="154"/>
      <c r="JK82" s="154"/>
      <c r="JL82" s="154"/>
      <c r="JM82" s="154"/>
      <c r="JN82" s="154"/>
      <c r="JO82" s="154"/>
      <c r="JP82" s="154"/>
      <c r="JQ82" s="154"/>
      <c r="JR82" s="154"/>
      <c r="JS82" s="154"/>
      <c r="JT82" s="154"/>
      <c r="JU82" s="154"/>
      <c r="JV82" s="154"/>
      <c r="JW82" s="154"/>
      <c r="JX82" s="154"/>
      <c r="JY82" s="154"/>
      <c r="JZ82" s="154"/>
      <c r="KA82" s="154"/>
      <c r="KB82" s="154"/>
      <c r="KC82" s="154"/>
      <c r="KD82" s="154"/>
      <c r="KE82" s="154"/>
      <c r="KF82" s="154"/>
      <c r="KG82" s="154"/>
      <c r="KH82" s="154"/>
      <c r="KI82" s="154"/>
      <c r="KJ82" s="154"/>
      <c r="KK82" s="154"/>
      <c r="KL82" s="154"/>
      <c r="KM82" s="154"/>
      <c r="KN82" s="154"/>
      <c r="KO82" s="154"/>
      <c r="KP82" s="154"/>
      <c r="KQ82" s="154"/>
      <c r="KR82" s="154"/>
      <c r="KS82" s="154"/>
      <c r="KT82" s="154"/>
      <c r="KU82" s="154"/>
      <c r="KV82" s="154"/>
      <c r="KW82" s="154"/>
      <c r="KX82" s="154"/>
      <c r="KY82" s="154"/>
      <c r="KZ82" s="154"/>
      <c r="LA82" s="154"/>
      <c r="LB82" s="154"/>
      <c r="LC82" s="154"/>
      <c r="LD82" s="154"/>
      <c r="LE82" s="154"/>
      <c r="LF82" s="154"/>
      <c r="LG82" s="154"/>
      <c r="LH82" s="154"/>
      <c r="LI82" s="154"/>
      <c r="LJ82" s="154"/>
      <c r="LK82" s="154"/>
      <c r="LL82" s="154"/>
      <c r="LM82" s="154"/>
      <c r="LN82" s="154"/>
      <c r="LO82" s="154"/>
      <c r="LP82" s="154"/>
      <c r="LQ82" s="154"/>
      <c r="LR82" s="154"/>
      <c r="LS82" s="154"/>
      <c r="LT82" s="154"/>
      <c r="LU82" s="154"/>
      <c r="LV82" s="154"/>
      <c r="LW82" s="154"/>
      <c r="LX82" s="154"/>
      <c r="LY82" s="154"/>
    </row>
    <row r="83" spans="1:338" s="7" customFormat="1" ht="13" customHeight="1" x14ac:dyDescent="0.25">
      <c r="A83" s="25">
        <v>74</v>
      </c>
      <c r="B83" s="93"/>
      <c r="C83" s="9"/>
      <c r="D83" s="1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17"/>
      <c r="Q83" s="135"/>
      <c r="R83" s="132"/>
      <c r="S83" s="149"/>
      <c r="T83" s="149"/>
      <c r="U83" s="125"/>
      <c r="V83" s="125"/>
      <c r="W83" s="125"/>
      <c r="X83" s="125"/>
      <c r="Y83" s="13"/>
      <c r="Z83" s="182"/>
      <c r="AA83" s="21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  <c r="DI83" s="154"/>
      <c r="DJ83" s="154"/>
      <c r="DK83" s="154"/>
      <c r="DL83" s="154"/>
      <c r="DM83" s="154"/>
      <c r="DN83" s="154"/>
      <c r="DO83" s="154"/>
      <c r="DP83" s="154"/>
      <c r="DQ83" s="154"/>
      <c r="DR83" s="154"/>
      <c r="DS83" s="154"/>
      <c r="DT83" s="154"/>
      <c r="DU83" s="154"/>
      <c r="DV83" s="154"/>
      <c r="DW83" s="154"/>
      <c r="DX83" s="154"/>
      <c r="DY83" s="154"/>
      <c r="DZ83" s="154"/>
      <c r="EA83" s="154"/>
      <c r="EB83" s="154"/>
      <c r="EC83" s="154"/>
      <c r="ED83" s="154"/>
      <c r="EE83" s="154"/>
      <c r="EF83" s="154"/>
      <c r="EG83" s="154"/>
      <c r="EH83" s="154"/>
      <c r="EI83" s="154"/>
      <c r="EJ83" s="154"/>
      <c r="EK83" s="154"/>
      <c r="EL83" s="154"/>
      <c r="EM83" s="154"/>
      <c r="EN83" s="154"/>
      <c r="EO83" s="154"/>
      <c r="EP83" s="154"/>
      <c r="EQ83" s="154"/>
      <c r="ER83" s="154"/>
      <c r="ES83" s="154"/>
      <c r="ET83" s="154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54"/>
      <c r="FW83" s="154"/>
      <c r="FX83" s="154"/>
      <c r="FY83" s="154"/>
      <c r="FZ83" s="154"/>
      <c r="GA83" s="154"/>
      <c r="GB83" s="154"/>
      <c r="GC83" s="154"/>
      <c r="GD83" s="154"/>
      <c r="GE83" s="154"/>
      <c r="GF83" s="154"/>
      <c r="GG83" s="154"/>
      <c r="GH83" s="154"/>
      <c r="GI83" s="154"/>
      <c r="GJ83" s="154"/>
      <c r="GK83" s="154"/>
      <c r="GL83" s="154"/>
      <c r="GM83" s="154"/>
      <c r="GN83" s="154"/>
      <c r="GO83" s="154"/>
      <c r="GP83" s="154"/>
      <c r="GQ83" s="154"/>
      <c r="GR83" s="154"/>
      <c r="GS83" s="154"/>
      <c r="GT83" s="154"/>
      <c r="GU83" s="154"/>
      <c r="GV83" s="154"/>
      <c r="GW83" s="154"/>
      <c r="GX83" s="154"/>
      <c r="GY83" s="154"/>
      <c r="GZ83" s="154"/>
      <c r="HA83" s="154"/>
      <c r="HB83" s="154"/>
      <c r="HC83" s="154"/>
      <c r="HD83" s="154"/>
      <c r="HE83" s="154"/>
      <c r="HF83" s="154"/>
      <c r="HG83" s="154"/>
      <c r="HH83" s="154"/>
      <c r="HI83" s="154"/>
      <c r="HJ83" s="154"/>
      <c r="HK83" s="154"/>
      <c r="HL83" s="154"/>
      <c r="HM83" s="154"/>
      <c r="HN83" s="154"/>
      <c r="HO83" s="154"/>
      <c r="HP83" s="154"/>
      <c r="HQ83" s="154"/>
      <c r="HR83" s="154"/>
      <c r="HS83" s="154"/>
      <c r="HT83" s="154"/>
      <c r="HU83" s="154"/>
      <c r="HV83" s="154"/>
      <c r="HW83" s="154"/>
      <c r="HX83" s="154"/>
      <c r="HY83" s="154"/>
      <c r="HZ83" s="154"/>
      <c r="IA83" s="154"/>
      <c r="IB83" s="154"/>
      <c r="IC83" s="154"/>
      <c r="ID83" s="154"/>
      <c r="IE83" s="154"/>
      <c r="IF83" s="154"/>
      <c r="IG83" s="154"/>
      <c r="IH83" s="154"/>
      <c r="II83" s="154"/>
      <c r="IJ83" s="154"/>
      <c r="IK83" s="154"/>
      <c r="IL83" s="154"/>
      <c r="IM83" s="154"/>
      <c r="IN83" s="154"/>
      <c r="IO83" s="154"/>
      <c r="IP83" s="154"/>
      <c r="IQ83" s="154"/>
      <c r="IR83" s="154"/>
      <c r="IS83" s="154"/>
      <c r="IT83" s="154"/>
      <c r="IU83" s="154"/>
      <c r="IV83" s="154"/>
      <c r="IW83" s="154"/>
      <c r="IX83" s="154"/>
      <c r="IY83" s="154"/>
      <c r="IZ83" s="154"/>
      <c r="JA83" s="154"/>
      <c r="JB83" s="154"/>
      <c r="JC83" s="154"/>
      <c r="JD83" s="154"/>
      <c r="JE83" s="154"/>
      <c r="JF83" s="154"/>
      <c r="JG83" s="154"/>
      <c r="JH83" s="154"/>
      <c r="JI83" s="154"/>
      <c r="JJ83" s="154"/>
      <c r="JK83" s="154"/>
      <c r="JL83" s="154"/>
      <c r="JM83" s="154"/>
      <c r="JN83" s="154"/>
      <c r="JO83" s="154"/>
      <c r="JP83" s="154"/>
      <c r="JQ83" s="154"/>
      <c r="JR83" s="154"/>
      <c r="JS83" s="154"/>
      <c r="JT83" s="154"/>
      <c r="JU83" s="154"/>
      <c r="JV83" s="154"/>
      <c r="JW83" s="154"/>
      <c r="JX83" s="154"/>
      <c r="JY83" s="154"/>
      <c r="JZ83" s="154"/>
      <c r="KA83" s="154"/>
      <c r="KB83" s="154"/>
      <c r="KC83" s="154"/>
      <c r="KD83" s="154"/>
      <c r="KE83" s="154"/>
      <c r="KF83" s="154"/>
      <c r="KG83" s="154"/>
      <c r="KH83" s="154"/>
      <c r="KI83" s="154"/>
      <c r="KJ83" s="154"/>
      <c r="KK83" s="154"/>
      <c r="KL83" s="154"/>
      <c r="KM83" s="154"/>
      <c r="KN83" s="154"/>
      <c r="KO83" s="154"/>
      <c r="KP83" s="154"/>
      <c r="KQ83" s="154"/>
      <c r="KR83" s="154"/>
      <c r="KS83" s="154"/>
      <c r="KT83" s="154"/>
      <c r="KU83" s="154"/>
      <c r="KV83" s="154"/>
      <c r="KW83" s="154"/>
      <c r="KX83" s="154"/>
      <c r="KY83" s="154"/>
      <c r="KZ83" s="154"/>
      <c r="LA83" s="154"/>
      <c r="LB83" s="154"/>
      <c r="LC83" s="154"/>
      <c r="LD83" s="154"/>
      <c r="LE83" s="154"/>
      <c r="LF83" s="154"/>
      <c r="LG83" s="154"/>
      <c r="LH83" s="154"/>
      <c r="LI83" s="154"/>
      <c r="LJ83" s="154"/>
      <c r="LK83" s="154"/>
      <c r="LL83" s="154"/>
      <c r="LM83" s="154"/>
      <c r="LN83" s="154"/>
      <c r="LO83" s="154"/>
      <c r="LP83" s="154"/>
      <c r="LQ83" s="154"/>
      <c r="LR83" s="154"/>
      <c r="LS83" s="154"/>
      <c r="LT83" s="154"/>
      <c r="LU83" s="154"/>
      <c r="LV83" s="154"/>
      <c r="LW83" s="154"/>
      <c r="LX83" s="154"/>
      <c r="LY83" s="154"/>
    </row>
    <row r="84" spans="1:338" s="7" customFormat="1" ht="13" customHeight="1" x14ac:dyDescent="0.25">
      <c r="A84" s="25">
        <v>75</v>
      </c>
      <c r="B84" s="93"/>
      <c r="C84" s="9"/>
      <c r="D84" s="16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17"/>
      <c r="Q84" s="135"/>
      <c r="R84" s="132"/>
      <c r="S84" s="149"/>
      <c r="T84" s="149"/>
      <c r="U84" s="125"/>
      <c r="V84" s="125"/>
      <c r="W84" s="125"/>
      <c r="X84" s="125"/>
      <c r="Y84" s="13"/>
      <c r="Z84" s="182"/>
      <c r="AA84" s="21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  <c r="HD84" s="154"/>
      <c r="HE84" s="154"/>
      <c r="HF84" s="154"/>
      <c r="HG84" s="154"/>
      <c r="HH84" s="154"/>
      <c r="HI84" s="154"/>
      <c r="HJ84" s="154"/>
      <c r="HK84" s="154"/>
      <c r="HL84" s="154"/>
      <c r="HM84" s="154"/>
      <c r="HN84" s="154"/>
      <c r="HO84" s="154"/>
      <c r="HP84" s="154"/>
      <c r="HQ84" s="154"/>
      <c r="HR84" s="154"/>
      <c r="HS84" s="154"/>
      <c r="HT84" s="154"/>
      <c r="HU84" s="154"/>
      <c r="HV84" s="154"/>
      <c r="HW84" s="154"/>
      <c r="HX84" s="154"/>
      <c r="HY84" s="154"/>
      <c r="HZ84" s="154"/>
      <c r="IA84" s="154"/>
      <c r="IB84" s="154"/>
      <c r="IC84" s="154"/>
      <c r="ID84" s="154"/>
      <c r="IE84" s="154"/>
      <c r="IF84" s="154"/>
      <c r="IG84" s="154"/>
      <c r="IH84" s="154"/>
      <c r="II84" s="154"/>
      <c r="IJ84" s="154"/>
      <c r="IK84" s="154"/>
      <c r="IL84" s="154"/>
      <c r="IM84" s="154"/>
      <c r="IN84" s="154"/>
      <c r="IO84" s="154"/>
      <c r="IP84" s="154"/>
      <c r="IQ84" s="154"/>
      <c r="IR84" s="154"/>
      <c r="IS84" s="154"/>
      <c r="IT84" s="154"/>
      <c r="IU84" s="154"/>
      <c r="IV84" s="154"/>
      <c r="IW84" s="154"/>
      <c r="IX84" s="154"/>
      <c r="IY84" s="154"/>
      <c r="IZ84" s="154"/>
      <c r="JA84" s="154"/>
      <c r="JB84" s="154"/>
      <c r="JC84" s="154"/>
      <c r="JD84" s="154"/>
      <c r="JE84" s="154"/>
      <c r="JF84" s="154"/>
      <c r="JG84" s="154"/>
      <c r="JH84" s="154"/>
      <c r="JI84" s="154"/>
      <c r="JJ84" s="154"/>
      <c r="JK84" s="154"/>
      <c r="JL84" s="154"/>
      <c r="JM84" s="154"/>
      <c r="JN84" s="154"/>
      <c r="JO84" s="154"/>
      <c r="JP84" s="154"/>
      <c r="JQ84" s="154"/>
      <c r="JR84" s="154"/>
      <c r="JS84" s="154"/>
      <c r="JT84" s="154"/>
      <c r="JU84" s="154"/>
      <c r="JV84" s="154"/>
      <c r="JW84" s="154"/>
      <c r="JX84" s="154"/>
      <c r="JY84" s="154"/>
      <c r="JZ84" s="154"/>
      <c r="KA84" s="154"/>
      <c r="KB84" s="154"/>
      <c r="KC84" s="154"/>
      <c r="KD84" s="154"/>
      <c r="KE84" s="154"/>
      <c r="KF84" s="154"/>
      <c r="KG84" s="154"/>
      <c r="KH84" s="154"/>
      <c r="KI84" s="154"/>
      <c r="KJ84" s="154"/>
      <c r="KK84" s="154"/>
      <c r="KL84" s="154"/>
      <c r="KM84" s="154"/>
      <c r="KN84" s="154"/>
      <c r="KO84" s="154"/>
      <c r="KP84" s="154"/>
      <c r="KQ84" s="154"/>
      <c r="KR84" s="154"/>
      <c r="KS84" s="154"/>
      <c r="KT84" s="154"/>
      <c r="KU84" s="154"/>
      <c r="KV84" s="154"/>
      <c r="KW84" s="154"/>
      <c r="KX84" s="154"/>
      <c r="KY84" s="154"/>
      <c r="KZ84" s="154"/>
      <c r="LA84" s="154"/>
      <c r="LB84" s="154"/>
      <c r="LC84" s="154"/>
      <c r="LD84" s="154"/>
      <c r="LE84" s="154"/>
      <c r="LF84" s="154"/>
      <c r="LG84" s="154"/>
      <c r="LH84" s="154"/>
      <c r="LI84" s="154"/>
      <c r="LJ84" s="154"/>
      <c r="LK84" s="154"/>
      <c r="LL84" s="154"/>
      <c r="LM84" s="154"/>
      <c r="LN84" s="154"/>
      <c r="LO84" s="154"/>
      <c r="LP84" s="154"/>
      <c r="LQ84" s="154"/>
      <c r="LR84" s="154"/>
      <c r="LS84" s="154"/>
      <c r="LT84" s="154"/>
      <c r="LU84" s="154"/>
      <c r="LV84" s="154"/>
      <c r="LW84" s="154"/>
      <c r="LX84" s="154"/>
      <c r="LY84" s="154"/>
    </row>
    <row r="85" spans="1:338" s="7" customFormat="1" ht="13" customHeight="1" x14ac:dyDescent="0.25">
      <c r="A85" s="25">
        <v>76</v>
      </c>
      <c r="B85" s="93"/>
      <c r="C85" s="9"/>
      <c r="D85" s="16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17"/>
      <c r="Q85" s="135"/>
      <c r="R85" s="132"/>
      <c r="S85" s="149"/>
      <c r="T85" s="149"/>
      <c r="U85" s="125"/>
      <c r="V85" s="125"/>
      <c r="W85" s="125"/>
      <c r="X85" s="125"/>
      <c r="Y85" s="13"/>
      <c r="Z85" s="182"/>
      <c r="AA85" s="21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  <c r="HD85" s="154"/>
      <c r="HE85" s="154"/>
      <c r="HF85" s="154"/>
      <c r="HG85" s="154"/>
      <c r="HH85" s="154"/>
      <c r="HI85" s="154"/>
      <c r="HJ85" s="154"/>
      <c r="HK85" s="154"/>
      <c r="HL85" s="154"/>
      <c r="HM85" s="154"/>
      <c r="HN85" s="154"/>
      <c r="HO85" s="154"/>
      <c r="HP85" s="154"/>
      <c r="HQ85" s="154"/>
      <c r="HR85" s="154"/>
      <c r="HS85" s="154"/>
      <c r="HT85" s="154"/>
      <c r="HU85" s="154"/>
      <c r="HV85" s="154"/>
      <c r="HW85" s="154"/>
      <c r="HX85" s="154"/>
      <c r="HY85" s="154"/>
      <c r="HZ85" s="154"/>
      <c r="IA85" s="154"/>
      <c r="IB85" s="154"/>
      <c r="IC85" s="154"/>
      <c r="ID85" s="154"/>
      <c r="IE85" s="154"/>
      <c r="IF85" s="154"/>
      <c r="IG85" s="154"/>
      <c r="IH85" s="154"/>
      <c r="II85" s="154"/>
      <c r="IJ85" s="154"/>
      <c r="IK85" s="154"/>
      <c r="IL85" s="154"/>
      <c r="IM85" s="154"/>
      <c r="IN85" s="154"/>
      <c r="IO85" s="154"/>
      <c r="IP85" s="154"/>
      <c r="IQ85" s="154"/>
      <c r="IR85" s="154"/>
      <c r="IS85" s="154"/>
      <c r="IT85" s="154"/>
      <c r="IU85" s="154"/>
      <c r="IV85" s="154"/>
      <c r="IW85" s="154"/>
      <c r="IX85" s="154"/>
      <c r="IY85" s="154"/>
      <c r="IZ85" s="154"/>
      <c r="JA85" s="154"/>
      <c r="JB85" s="154"/>
      <c r="JC85" s="154"/>
      <c r="JD85" s="154"/>
      <c r="JE85" s="154"/>
      <c r="JF85" s="154"/>
      <c r="JG85" s="154"/>
      <c r="JH85" s="154"/>
      <c r="JI85" s="154"/>
      <c r="JJ85" s="154"/>
      <c r="JK85" s="154"/>
      <c r="JL85" s="154"/>
      <c r="JM85" s="154"/>
      <c r="JN85" s="154"/>
      <c r="JO85" s="154"/>
      <c r="JP85" s="154"/>
      <c r="JQ85" s="154"/>
      <c r="JR85" s="154"/>
      <c r="JS85" s="154"/>
      <c r="JT85" s="154"/>
      <c r="JU85" s="154"/>
      <c r="JV85" s="154"/>
      <c r="JW85" s="154"/>
      <c r="JX85" s="154"/>
      <c r="JY85" s="154"/>
      <c r="JZ85" s="154"/>
      <c r="KA85" s="154"/>
      <c r="KB85" s="154"/>
      <c r="KC85" s="154"/>
      <c r="KD85" s="154"/>
      <c r="KE85" s="154"/>
      <c r="KF85" s="154"/>
      <c r="KG85" s="154"/>
      <c r="KH85" s="154"/>
      <c r="KI85" s="154"/>
      <c r="KJ85" s="154"/>
      <c r="KK85" s="154"/>
      <c r="KL85" s="154"/>
      <c r="KM85" s="154"/>
      <c r="KN85" s="154"/>
      <c r="KO85" s="154"/>
      <c r="KP85" s="154"/>
      <c r="KQ85" s="154"/>
      <c r="KR85" s="154"/>
      <c r="KS85" s="154"/>
      <c r="KT85" s="154"/>
      <c r="KU85" s="154"/>
      <c r="KV85" s="154"/>
      <c r="KW85" s="154"/>
      <c r="KX85" s="154"/>
      <c r="KY85" s="154"/>
      <c r="KZ85" s="154"/>
      <c r="LA85" s="154"/>
      <c r="LB85" s="154"/>
      <c r="LC85" s="154"/>
      <c r="LD85" s="154"/>
      <c r="LE85" s="154"/>
      <c r="LF85" s="154"/>
      <c r="LG85" s="154"/>
      <c r="LH85" s="154"/>
      <c r="LI85" s="154"/>
      <c r="LJ85" s="154"/>
      <c r="LK85" s="154"/>
      <c r="LL85" s="154"/>
      <c r="LM85" s="154"/>
      <c r="LN85" s="154"/>
      <c r="LO85" s="154"/>
      <c r="LP85" s="154"/>
      <c r="LQ85" s="154"/>
      <c r="LR85" s="154"/>
      <c r="LS85" s="154"/>
      <c r="LT85" s="154"/>
      <c r="LU85" s="154"/>
      <c r="LV85" s="154"/>
      <c r="LW85" s="154"/>
      <c r="LX85" s="154"/>
      <c r="LY85" s="154"/>
    </row>
    <row r="86" spans="1:338" s="7" customFormat="1" ht="13" customHeight="1" x14ac:dyDescent="0.25">
      <c r="A86" s="25">
        <v>77</v>
      </c>
      <c r="B86" s="93"/>
      <c r="C86" s="9"/>
      <c r="D86" s="16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17"/>
      <c r="Q86" s="135"/>
      <c r="R86" s="132"/>
      <c r="S86" s="149"/>
      <c r="T86" s="149"/>
      <c r="U86" s="125"/>
      <c r="V86" s="125"/>
      <c r="W86" s="125"/>
      <c r="X86" s="125"/>
      <c r="Y86" s="13"/>
      <c r="Z86" s="182"/>
      <c r="AA86" s="21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  <c r="HD86" s="154"/>
      <c r="HE86" s="154"/>
      <c r="HF86" s="154"/>
      <c r="HG86" s="154"/>
      <c r="HH86" s="154"/>
      <c r="HI86" s="154"/>
      <c r="HJ86" s="154"/>
      <c r="HK86" s="154"/>
      <c r="HL86" s="154"/>
      <c r="HM86" s="154"/>
      <c r="HN86" s="154"/>
      <c r="HO86" s="154"/>
      <c r="HP86" s="154"/>
      <c r="HQ86" s="154"/>
      <c r="HR86" s="154"/>
      <c r="HS86" s="154"/>
      <c r="HT86" s="154"/>
      <c r="HU86" s="154"/>
      <c r="HV86" s="154"/>
      <c r="HW86" s="154"/>
      <c r="HX86" s="154"/>
      <c r="HY86" s="154"/>
      <c r="HZ86" s="154"/>
      <c r="IA86" s="154"/>
      <c r="IB86" s="154"/>
      <c r="IC86" s="154"/>
      <c r="ID86" s="154"/>
      <c r="IE86" s="154"/>
      <c r="IF86" s="154"/>
      <c r="IG86" s="154"/>
      <c r="IH86" s="154"/>
      <c r="II86" s="154"/>
      <c r="IJ86" s="154"/>
      <c r="IK86" s="154"/>
      <c r="IL86" s="154"/>
      <c r="IM86" s="154"/>
      <c r="IN86" s="154"/>
      <c r="IO86" s="154"/>
      <c r="IP86" s="154"/>
      <c r="IQ86" s="154"/>
      <c r="IR86" s="154"/>
      <c r="IS86" s="154"/>
      <c r="IT86" s="154"/>
      <c r="IU86" s="154"/>
      <c r="IV86" s="154"/>
      <c r="IW86" s="154"/>
      <c r="IX86" s="154"/>
      <c r="IY86" s="154"/>
      <c r="IZ86" s="154"/>
      <c r="JA86" s="154"/>
      <c r="JB86" s="154"/>
      <c r="JC86" s="154"/>
      <c r="JD86" s="154"/>
      <c r="JE86" s="154"/>
      <c r="JF86" s="154"/>
      <c r="JG86" s="154"/>
      <c r="JH86" s="154"/>
      <c r="JI86" s="154"/>
      <c r="JJ86" s="154"/>
      <c r="JK86" s="154"/>
      <c r="JL86" s="154"/>
      <c r="JM86" s="154"/>
      <c r="JN86" s="154"/>
      <c r="JO86" s="154"/>
      <c r="JP86" s="154"/>
      <c r="JQ86" s="154"/>
      <c r="JR86" s="154"/>
      <c r="JS86" s="154"/>
      <c r="JT86" s="154"/>
      <c r="JU86" s="154"/>
      <c r="JV86" s="154"/>
      <c r="JW86" s="154"/>
      <c r="JX86" s="154"/>
      <c r="JY86" s="154"/>
      <c r="JZ86" s="154"/>
      <c r="KA86" s="154"/>
      <c r="KB86" s="154"/>
      <c r="KC86" s="154"/>
      <c r="KD86" s="154"/>
      <c r="KE86" s="154"/>
      <c r="KF86" s="154"/>
      <c r="KG86" s="154"/>
      <c r="KH86" s="154"/>
      <c r="KI86" s="154"/>
      <c r="KJ86" s="154"/>
      <c r="KK86" s="154"/>
      <c r="KL86" s="154"/>
      <c r="KM86" s="154"/>
      <c r="KN86" s="154"/>
      <c r="KO86" s="154"/>
      <c r="KP86" s="154"/>
      <c r="KQ86" s="154"/>
      <c r="KR86" s="154"/>
      <c r="KS86" s="154"/>
      <c r="KT86" s="154"/>
      <c r="KU86" s="154"/>
      <c r="KV86" s="154"/>
      <c r="KW86" s="154"/>
      <c r="KX86" s="154"/>
      <c r="KY86" s="154"/>
      <c r="KZ86" s="154"/>
      <c r="LA86" s="154"/>
      <c r="LB86" s="154"/>
      <c r="LC86" s="154"/>
      <c r="LD86" s="154"/>
      <c r="LE86" s="154"/>
      <c r="LF86" s="154"/>
      <c r="LG86" s="154"/>
      <c r="LH86" s="154"/>
      <c r="LI86" s="154"/>
      <c r="LJ86" s="154"/>
      <c r="LK86" s="154"/>
      <c r="LL86" s="154"/>
      <c r="LM86" s="154"/>
      <c r="LN86" s="154"/>
      <c r="LO86" s="154"/>
      <c r="LP86" s="154"/>
      <c r="LQ86" s="154"/>
      <c r="LR86" s="154"/>
      <c r="LS86" s="154"/>
      <c r="LT86" s="154"/>
      <c r="LU86" s="154"/>
      <c r="LV86" s="154"/>
      <c r="LW86" s="154"/>
      <c r="LX86" s="154"/>
      <c r="LY86" s="154"/>
    </row>
    <row r="87" spans="1:338" s="7" customFormat="1" ht="13" customHeight="1" x14ac:dyDescent="0.25">
      <c r="A87" s="25">
        <v>78</v>
      </c>
      <c r="B87" s="93"/>
      <c r="C87" s="9"/>
      <c r="D87" s="16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17"/>
      <c r="Q87" s="135"/>
      <c r="R87" s="132"/>
      <c r="S87" s="149"/>
      <c r="T87" s="149"/>
      <c r="U87" s="125"/>
      <c r="V87" s="125"/>
      <c r="W87" s="125"/>
      <c r="X87" s="125"/>
      <c r="Y87" s="13"/>
      <c r="Z87" s="182"/>
      <c r="AA87" s="21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  <c r="DI87" s="154"/>
      <c r="DJ87" s="154"/>
      <c r="DK87" s="154"/>
      <c r="DL87" s="154"/>
      <c r="DM87" s="154"/>
      <c r="DN87" s="154"/>
      <c r="DO87" s="154"/>
      <c r="DP87" s="154"/>
      <c r="DQ87" s="154"/>
      <c r="DR87" s="154"/>
      <c r="DS87" s="154"/>
      <c r="DT87" s="154"/>
      <c r="DU87" s="154"/>
      <c r="DV87" s="154"/>
      <c r="DW87" s="154"/>
      <c r="DX87" s="154"/>
      <c r="DY87" s="154"/>
      <c r="DZ87" s="154"/>
      <c r="EA87" s="154"/>
      <c r="EB87" s="154"/>
      <c r="EC87" s="154"/>
      <c r="ED87" s="154"/>
      <c r="EE87" s="154"/>
      <c r="EF87" s="154"/>
      <c r="EG87" s="154"/>
      <c r="EH87" s="154"/>
      <c r="EI87" s="154"/>
      <c r="EJ87" s="154"/>
      <c r="EK87" s="154"/>
      <c r="EL87" s="154"/>
      <c r="EM87" s="154"/>
      <c r="EN87" s="154"/>
      <c r="EO87" s="154"/>
      <c r="EP87" s="154"/>
      <c r="EQ87" s="154"/>
      <c r="ER87" s="154"/>
      <c r="ES87" s="154"/>
      <c r="ET87" s="154"/>
      <c r="EU87" s="154"/>
      <c r="EV87" s="154"/>
      <c r="EW87" s="154"/>
      <c r="EX87" s="154"/>
      <c r="EY87" s="154"/>
      <c r="EZ87" s="154"/>
      <c r="FA87" s="154"/>
      <c r="FB87" s="154"/>
      <c r="FC87" s="154"/>
      <c r="FD87" s="154"/>
      <c r="FE87" s="154"/>
      <c r="FF87" s="154"/>
      <c r="FG87" s="154"/>
      <c r="FH87" s="154"/>
      <c r="FI87" s="154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54"/>
      <c r="FW87" s="154"/>
      <c r="FX87" s="154"/>
      <c r="FY87" s="154"/>
      <c r="FZ87" s="154"/>
      <c r="GA87" s="154"/>
      <c r="GB87" s="154"/>
      <c r="GC87" s="154"/>
      <c r="GD87" s="154"/>
      <c r="GE87" s="154"/>
      <c r="GF87" s="154"/>
      <c r="GG87" s="154"/>
      <c r="GH87" s="154"/>
      <c r="GI87" s="154"/>
      <c r="GJ87" s="154"/>
      <c r="GK87" s="154"/>
      <c r="GL87" s="154"/>
      <c r="GM87" s="154"/>
      <c r="GN87" s="154"/>
      <c r="GO87" s="154"/>
      <c r="GP87" s="154"/>
      <c r="GQ87" s="154"/>
      <c r="GR87" s="154"/>
      <c r="GS87" s="154"/>
      <c r="GT87" s="154"/>
      <c r="GU87" s="154"/>
      <c r="GV87" s="154"/>
      <c r="GW87" s="154"/>
      <c r="GX87" s="154"/>
      <c r="GY87" s="154"/>
      <c r="GZ87" s="154"/>
      <c r="HA87" s="154"/>
      <c r="HB87" s="154"/>
      <c r="HC87" s="154"/>
      <c r="HD87" s="154"/>
      <c r="HE87" s="154"/>
      <c r="HF87" s="154"/>
      <c r="HG87" s="154"/>
      <c r="HH87" s="154"/>
      <c r="HI87" s="154"/>
      <c r="HJ87" s="154"/>
      <c r="HK87" s="154"/>
      <c r="HL87" s="154"/>
      <c r="HM87" s="154"/>
      <c r="HN87" s="154"/>
      <c r="HO87" s="154"/>
      <c r="HP87" s="154"/>
      <c r="HQ87" s="154"/>
      <c r="HR87" s="154"/>
      <c r="HS87" s="154"/>
      <c r="HT87" s="154"/>
      <c r="HU87" s="154"/>
      <c r="HV87" s="154"/>
      <c r="HW87" s="154"/>
      <c r="HX87" s="154"/>
      <c r="HY87" s="154"/>
      <c r="HZ87" s="154"/>
      <c r="IA87" s="154"/>
      <c r="IB87" s="154"/>
      <c r="IC87" s="154"/>
      <c r="ID87" s="154"/>
      <c r="IE87" s="154"/>
      <c r="IF87" s="154"/>
      <c r="IG87" s="154"/>
      <c r="IH87" s="154"/>
      <c r="II87" s="154"/>
      <c r="IJ87" s="154"/>
      <c r="IK87" s="154"/>
      <c r="IL87" s="154"/>
      <c r="IM87" s="154"/>
      <c r="IN87" s="154"/>
      <c r="IO87" s="154"/>
      <c r="IP87" s="154"/>
      <c r="IQ87" s="154"/>
      <c r="IR87" s="154"/>
      <c r="IS87" s="154"/>
      <c r="IT87" s="154"/>
      <c r="IU87" s="154"/>
      <c r="IV87" s="154"/>
      <c r="IW87" s="154"/>
      <c r="IX87" s="154"/>
      <c r="IY87" s="154"/>
      <c r="IZ87" s="154"/>
      <c r="JA87" s="154"/>
      <c r="JB87" s="154"/>
      <c r="JC87" s="154"/>
      <c r="JD87" s="154"/>
      <c r="JE87" s="154"/>
      <c r="JF87" s="154"/>
      <c r="JG87" s="154"/>
      <c r="JH87" s="154"/>
      <c r="JI87" s="154"/>
      <c r="JJ87" s="154"/>
      <c r="JK87" s="154"/>
      <c r="JL87" s="154"/>
      <c r="JM87" s="154"/>
      <c r="JN87" s="154"/>
      <c r="JO87" s="154"/>
      <c r="JP87" s="154"/>
      <c r="JQ87" s="154"/>
      <c r="JR87" s="154"/>
      <c r="JS87" s="154"/>
      <c r="JT87" s="154"/>
      <c r="JU87" s="154"/>
      <c r="JV87" s="154"/>
      <c r="JW87" s="154"/>
      <c r="JX87" s="154"/>
      <c r="JY87" s="154"/>
      <c r="JZ87" s="154"/>
      <c r="KA87" s="154"/>
      <c r="KB87" s="154"/>
      <c r="KC87" s="154"/>
      <c r="KD87" s="154"/>
      <c r="KE87" s="154"/>
      <c r="KF87" s="154"/>
      <c r="KG87" s="154"/>
      <c r="KH87" s="154"/>
      <c r="KI87" s="154"/>
      <c r="KJ87" s="154"/>
      <c r="KK87" s="154"/>
      <c r="KL87" s="154"/>
      <c r="KM87" s="154"/>
      <c r="KN87" s="154"/>
      <c r="KO87" s="154"/>
      <c r="KP87" s="154"/>
      <c r="KQ87" s="154"/>
      <c r="KR87" s="154"/>
      <c r="KS87" s="154"/>
      <c r="KT87" s="154"/>
      <c r="KU87" s="154"/>
      <c r="KV87" s="154"/>
      <c r="KW87" s="154"/>
      <c r="KX87" s="154"/>
      <c r="KY87" s="154"/>
      <c r="KZ87" s="154"/>
      <c r="LA87" s="154"/>
      <c r="LB87" s="154"/>
      <c r="LC87" s="154"/>
      <c r="LD87" s="154"/>
      <c r="LE87" s="154"/>
      <c r="LF87" s="154"/>
      <c r="LG87" s="154"/>
      <c r="LH87" s="154"/>
      <c r="LI87" s="154"/>
      <c r="LJ87" s="154"/>
      <c r="LK87" s="154"/>
      <c r="LL87" s="154"/>
      <c r="LM87" s="154"/>
      <c r="LN87" s="154"/>
      <c r="LO87" s="154"/>
      <c r="LP87" s="154"/>
      <c r="LQ87" s="154"/>
      <c r="LR87" s="154"/>
      <c r="LS87" s="154"/>
      <c r="LT87" s="154"/>
      <c r="LU87" s="154"/>
      <c r="LV87" s="154"/>
      <c r="LW87" s="154"/>
      <c r="LX87" s="154"/>
      <c r="LY87" s="154"/>
    </row>
    <row r="88" spans="1:338" s="7" customFormat="1" ht="13" customHeight="1" x14ac:dyDescent="0.25">
      <c r="A88" s="25">
        <v>79</v>
      </c>
      <c r="B88" s="93"/>
      <c r="C88" s="9"/>
      <c r="D88" s="16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17"/>
      <c r="Q88" s="135"/>
      <c r="R88" s="132"/>
      <c r="S88" s="149"/>
      <c r="T88" s="149"/>
      <c r="U88" s="125"/>
      <c r="V88" s="125"/>
      <c r="W88" s="125"/>
      <c r="X88" s="125"/>
      <c r="Y88" s="13"/>
      <c r="Z88" s="182"/>
      <c r="AA88" s="21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  <c r="GD88" s="154"/>
      <c r="GE88" s="154"/>
      <c r="GF88" s="154"/>
      <c r="GG88" s="154"/>
      <c r="GH88" s="154"/>
      <c r="GI88" s="154"/>
      <c r="GJ88" s="154"/>
      <c r="GK88" s="154"/>
      <c r="GL88" s="154"/>
      <c r="GM88" s="154"/>
      <c r="GN88" s="154"/>
      <c r="GO88" s="154"/>
      <c r="GP88" s="154"/>
      <c r="GQ88" s="154"/>
      <c r="GR88" s="154"/>
      <c r="GS88" s="154"/>
      <c r="GT88" s="154"/>
      <c r="GU88" s="154"/>
      <c r="GV88" s="154"/>
      <c r="GW88" s="154"/>
      <c r="GX88" s="154"/>
      <c r="GY88" s="154"/>
      <c r="GZ88" s="154"/>
      <c r="HA88" s="154"/>
      <c r="HB88" s="154"/>
      <c r="HC88" s="154"/>
      <c r="HD88" s="154"/>
      <c r="HE88" s="154"/>
      <c r="HF88" s="154"/>
      <c r="HG88" s="154"/>
      <c r="HH88" s="154"/>
      <c r="HI88" s="154"/>
      <c r="HJ88" s="154"/>
      <c r="HK88" s="154"/>
      <c r="HL88" s="154"/>
      <c r="HM88" s="154"/>
      <c r="HN88" s="154"/>
      <c r="HO88" s="154"/>
      <c r="HP88" s="154"/>
      <c r="HQ88" s="154"/>
      <c r="HR88" s="154"/>
      <c r="HS88" s="154"/>
      <c r="HT88" s="154"/>
      <c r="HU88" s="154"/>
      <c r="HV88" s="154"/>
      <c r="HW88" s="154"/>
      <c r="HX88" s="154"/>
      <c r="HY88" s="154"/>
      <c r="HZ88" s="154"/>
      <c r="IA88" s="154"/>
      <c r="IB88" s="154"/>
      <c r="IC88" s="154"/>
      <c r="ID88" s="154"/>
      <c r="IE88" s="154"/>
      <c r="IF88" s="154"/>
      <c r="IG88" s="154"/>
      <c r="IH88" s="154"/>
      <c r="II88" s="154"/>
      <c r="IJ88" s="154"/>
      <c r="IK88" s="154"/>
      <c r="IL88" s="154"/>
      <c r="IM88" s="154"/>
      <c r="IN88" s="154"/>
      <c r="IO88" s="154"/>
      <c r="IP88" s="154"/>
      <c r="IQ88" s="154"/>
      <c r="IR88" s="154"/>
      <c r="IS88" s="154"/>
      <c r="IT88" s="154"/>
      <c r="IU88" s="154"/>
      <c r="IV88" s="154"/>
      <c r="IW88" s="154"/>
      <c r="IX88" s="154"/>
      <c r="IY88" s="154"/>
      <c r="IZ88" s="154"/>
      <c r="JA88" s="154"/>
      <c r="JB88" s="154"/>
      <c r="JC88" s="154"/>
      <c r="JD88" s="154"/>
      <c r="JE88" s="154"/>
      <c r="JF88" s="154"/>
      <c r="JG88" s="154"/>
      <c r="JH88" s="154"/>
      <c r="JI88" s="154"/>
      <c r="JJ88" s="154"/>
      <c r="JK88" s="154"/>
      <c r="JL88" s="154"/>
      <c r="JM88" s="154"/>
      <c r="JN88" s="154"/>
      <c r="JO88" s="154"/>
      <c r="JP88" s="154"/>
      <c r="JQ88" s="154"/>
      <c r="JR88" s="154"/>
      <c r="JS88" s="154"/>
      <c r="JT88" s="154"/>
      <c r="JU88" s="154"/>
      <c r="JV88" s="154"/>
      <c r="JW88" s="154"/>
      <c r="JX88" s="154"/>
      <c r="JY88" s="154"/>
      <c r="JZ88" s="154"/>
      <c r="KA88" s="154"/>
      <c r="KB88" s="154"/>
      <c r="KC88" s="154"/>
      <c r="KD88" s="154"/>
      <c r="KE88" s="154"/>
      <c r="KF88" s="154"/>
      <c r="KG88" s="154"/>
      <c r="KH88" s="154"/>
      <c r="KI88" s="154"/>
      <c r="KJ88" s="154"/>
      <c r="KK88" s="154"/>
      <c r="KL88" s="154"/>
      <c r="KM88" s="154"/>
      <c r="KN88" s="154"/>
      <c r="KO88" s="154"/>
      <c r="KP88" s="154"/>
      <c r="KQ88" s="154"/>
      <c r="KR88" s="154"/>
      <c r="KS88" s="154"/>
      <c r="KT88" s="154"/>
      <c r="KU88" s="154"/>
      <c r="KV88" s="154"/>
      <c r="KW88" s="154"/>
      <c r="KX88" s="154"/>
      <c r="KY88" s="154"/>
      <c r="KZ88" s="154"/>
      <c r="LA88" s="154"/>
      <c r="LB88" s="154"/>
      <c r="LC88" s="154"/>
      <c r="LD88" s="154"/>
      <c r="LE88" s="154"/>
      <c r="LF88" s="154"/>
      <c r="LG88" s="154"/>
      <c r="LH88" s="154"/>
      <c r="LI88" s="154"/>
      <c r="LJ88" s="154"/>
      <c r="LK88" s="154"/>
      <c r="LL88" s="154"/>
      <c r="LM88" s="154"/>
      <c r="LN88" s="154"/>
      <c r="LO88" s="154"/>
      <c r="LP88" s="154"/>
      <c r="LQ88" s="154"/>
      <c r="LR88" s="154"/>
      <c r="LS88" s="154"/>
      <c r="LT88" s="154"/>
      <c r="LU88" s="154"/>
      <c r="LV88" s="154"/>
      <c r="LW88" s="154"/>
      <c r="LX88" s="154"/>
      <c r="LY88" s="154"/>
    </row>
    <row r="89" spans="1:338" s="7" customFormat="1" ht="13" customHeight="1" x14ac:dyDescent="0.25">
      <c r="A89" s="25">
        <v>80</v>
      </c>
      <c r="B89" s="93"/>
      <c r="C89" s="9"/>
      <c r="D89" s="16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17"/>
      <c r="Q89" s="135"/>
      <c r="R89" s="132"/>
      <c r="S89" s="149"/>
      <c r="T89" s="149"/>
      <c r="U89" s="125"/>
      <c r="V89" s="125"/>
      <c r="W89" s="125"/>
      <c r="X89" s="125"/>
      <c r="Y89" s="13"/>
      <c r="Z89" s="182"/>
      <c r="AA89" s="21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4"/>
      <c r="DJ89" s="154"/>
      <c r="DK89" s="154"/>
      <c r="DL89" s="154"/>
      <c r="DM89" s="154"/>
      <c r="DN89" s="154"/>
      <c r="DO89" s="154"/>
      <c r="DP89" s="154"/>
      <c r="DQ89" s="154"/>
      <c r="DR89" s="154"/>
      <c r="DS89" s="154"/>
      <c r="DT89" s="154"/>
      <c r="DU89" s="154"/>
      <c r="DV89" s="154"/>
      <c r="DW89" s="154"/>
      <c r="DX89" s="154"/>
      <c r="DY89" s="154"/>
      <c r="DZ89" s="154"/>
      <c r="EA89" s="154"/>
      <c r="EB89" s="154"/>
      <c r="EC89" s="154"/>
      <c r="ED89" s="154"/>
      <c r="EE89" s="154"/>
      <c r="EF89" s="154"/>
      <c r="EG89" s="154"/>
      <c r="EH89" s="154"/>
      <c r="EI89" s="154"/>
      <c r="EJ89" s="154"/>
      <c r="EK89" s="154"/>
      <c r="EL89" s="154"/>
      <c r="EM89" s="154"/>
      <c r="EN89" s="154"/>
      <c r="EO89" s="154"/>
      <c r="EP89" s="154"/>
      <c r="EQ89" s="154"/>
      <c r="ER89" s="154"/>
      <c r="ES89" s="154"/>
      <c r="ET89" s="154"/>
      <c r="EU89" s="154"/>
      <c r="EV89" s="154"/>
      <c r="EW89" s="154"/>
      <c r="EX89" s="154"/>
      <c r="EY89" s="154"/>
      <c r="EZ89" s="154"/>
      <c r="FA89" s="154"/>
      <c r="FB89" s="154"/>
      <c r="FC89" s="154"/>
      <c r="FD89" s="154"/>
      <c r="FE89" s="154"/>
      <c r="FF89" s="154"/>
      <c r="FG89" s="154"/>
      <c r="FH89" s="154"/>
      <c r="FI89" s="154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54"/>
      <c r="FW89" s="154"/>
      <c r="FX89" s="154"/>
      <c r="FY89" s="154"/>
      <c r="FZ89" s="154"/>
      <c r="GA89" s="154"/>
      <c r="GB89" s="154"/>
      <c r="GC89" s="154"/>
      <c r="GD89" s="154"/>
      <c r="GE89" s="154"/>
      <c r="GF89" s="154"/>
      <c r="GG89" s="154"/>
      <c r="GH89" s="154"/>
      <c r="GI89" s="154"/>
      <c r="GJ89" s="154"/>
      <c r="GK89" s="154"/>
      <c r="GL89" s="154"/>
      <c r="GM89" s="154"/>
      <c r="GN89" s="154"/>
      <c r="GO89" s="154"/>
      <c r="GP89" s="154"/>
      <c r="GQ89" s="154"/>
      <c r="GR89" s="154"/>
      <c r="GS89" s="154"/>
      <c r="GT89" s="154"/>
      <c r="GU89" s="154"/>
      <c r="GV89" s="154"/>
      <c r="GW89" s="154"/>
      <c r="GX89" s="154"/>
      <c r="GY89" s="154"/>
      <c r="GZ89" s="154"/>
      <c r="HA89" s="154"/>
      <c r="HB89" s="154"/>
      <c r="HC89" s="154"/>
      <c r="HD89" s="154"/>
      <c r="HE89" s="154"/>
      <c r="HF89" s="154"/>
      <c r="HG89" s="154"/>
      <c r="HH89" s="154"/>
      <c r="HI89" s="154"/>
      <c r="HJ89" s="154"/>
      <c r="HK89" s="154"/>
      <c r="HL89" s="154"/>
      <c r="HM89" s="154"/>
      <c r="HN89" s="154"/>
      <c r="HO89" s="154"/>
      <c r="HP89" s="154"/>
      <c r="HQ89" s="154"/>
      <c r="HR89" s="154"/>
      <c r="HS89" s="154"/>
      <c r="HT89" s="154"/>
      <c r="HU89" s="154"/>
      <c r="HV89" s="154"/>
      <c r="HW89" s="154"/>
      <c r="HX89" s="154"/>
      <c r="HY89" s="154"/>
      <c r="HZ89" s="154"/>
      <c r="IA89" s="154"/>
      <c r="IB89" s="154"/>
      <c r="IC89" s="154"/>
      <c r="ID89" s="154"/>
      <c r="IE89" s="154"/>
      <c r="IF89" s="154"/>
      <c r="IG89" s="154"/>
      <c r="IH89" s="154"/>
      <c r="II89" s="154"/>
      <c r="IJ89" s="154"/>
      <c r="IK89" s="154"/>
      <c r="IL89" s="154"/>
      <c r="IM89" s="154"/>
      <c r="IN89" s="154"/>
      <c r="IO89" s="154"/>
      <c r="IP89" s="154"/>
      <c r="IQ89" s="154"/>
      <c r="IR89" s="154"/>
      <c r="IS89" s="154"/>
      <c r="IT89" s="154"/>
      <c r="IU89" s="154"/>
      <c r="IV89" s="154"/>
      <c r="IW89" s="154"/>
      <c r="IX89" s="154"/>
      <c r="IY89" s="154"/>
      <c r="IZ89" s="154"/>
      <c r="JA89" s="154"/>
      <c r="JB89" s="154"/>
      <c r="JC89" s="154"/>
      <c r="JD89" s="154"/>
      <c r="JE89" s="154"/>
      <c r="JF89" s="154"/>
      <c r="JG89" s="154"/>
      <c r="JH89" s="154"/>
      <c r="JI89" s="154"/>
      <c r="JJ89" s="154"/>
      <c r="JK89" s="154"/>
      <c r="JL89" s="154"/>
      <c r="JM89" s="154"/>
      <c r="JN89" s="154"/>
      <c r="JO89" s="154"/>
      <c r="JP89" s="154"/>
      <c r="JQ89" s="154"/>
      <c r="JR89" s="154"/>
      <c r="JS89" s="154"/>
      <c r="JT89" s="154"/>
      <c r="JU89" s="154"/>
      <c r="JV89" s="154"/>
      <c r="JW89" s="154"/>
      <c r="JX89" s="154"/>
      <c r="JY89" s="154"/>
      <c r="JZ89" s="154"/>
      <c r="KA89" s="154"/>
      <c r="KB89" s="154"/>
      <c r="KC89" s="154"/>
      <c r="KD89" s="154"/>
      <c r="KE89" s="154"/>
      <c r="KF89" s="154"/>
      <c r="KG89" s="154"/>
      <c r="KH89" s="154"/>
      <c r="KI89" s="154"/>
      <c r="KJ89" s="154"/>
      <c r="KK89" s="154"/>
      <c r="KL89" s="154"/>
      <c r="KM89" s="154"/>
      <c r="KN89" s="154"/>
      <c r="KO89" s="154"/>
      <c r="KP89" s="154"/>
      <c r="KQ89" s="154"/>
      <c r="KR89" s="154"/>
      <c r="KS89" s="154"/>
      <c r="KT89" s="154"/>
      <c r="KU89" s="154"/>
      <c r="KV89" s="154"/>
      <c r="KW89" s="154"/>
      <c r="KX89" s="154"/>
      <c r="KY89" s="154"/>
      <c r="KZ89" s="154"/>
      <c r="LA89" s="154"/>
      <c r="LB89" s="154"/>
      <c r="LC89" s="154"/>
      <c r="LD89" s="154"/>
      <c r="LE89" s="154"/>
      <c r="LF89" s="154"/>
      <c r="LG89" s="154"/>
      <c r="LH89" s="154"/>
      <c r="LI89" s="154"/>
      <c r="LJ89" s="154"/>
      <c r="LK89" s="154"/>
      <c r="LL89" s="154"/>
      <c r="LM89" s="154"/>
      <c r="LN89" s="154"/>
      <c r="LO89" s="154"/>
      <c r="LP89" s="154"/>
      <c r="LQ89" s="154"/>
      <c r="LR89" s="154"/>
      <c r="LS89" s="154"/>
      <c r="LT89" s="154"/>
      <c r="LU89" s="154"/>
      <c r="LV89" s="154"/>
      <c r="LW89" s="154"/>
      <c r="LX89" s="154"/>
      <c r="LY89" s="154"/>
    </row>
    <row r="90" spans="1:338" s="7" customFormat="1" ht="13" customHeight="1" x14ac:dyDescent="0.25">
      <c r="A90" s="25">
        <v>81</v>
      </c>
      <c r="B90" s="93"/>
      <c r="C90" s="9"/>
      <c r="D90" s="16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17"/>
      <c r="Q90" s="135"/>
      <c r="R90" s="132"/>
      <c r="S90" s="149"/>
      <c r="T90" s="149"/>
      <c r="U90" s="125"/>
      <c r="V90" s="125"/>
      <c r="W90" s="125"/>
      <c r="X90" s="125"/>
      <c r="Y90" s="13"/>
      <c r="Z90" s="182"/>
      <c r="AA90" s="21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54"/>
      <c r="DX90" s="154"/>
      <c r="DY90" s="154"/>
      <c r="DZ90" s="154"/>
      <c r="EA90" s="154"/>
      <c r="EB90" s="154"/>
      <c r="EC90" s="154"/>
      <c r="ED90" s="154"/>
      <c r="EE90" s="154"/>
      <c r="EF90" s="154"/>
      <c r="EG90" s="154"/>
      <c r="EH90" s="154"/>
      <c r="EI90" s="154"/>
      <c r="EJ90" s="154"/>
      <c r="EK90" s="154"/>
      <c r="EL90" s="154"/>
      <c r="EM90" s="154"/>
      <c r="EN90" s="154"/>
      <c r="EO90" s="154"/>
      <c r="EP90" s="154"/>
      <c r="EQ90" s="154"/>
      <c r="ER90" s="154"/>
      <c r="ES90" s="154"/>
      <c r="ET90" s="154"/>
      <c r="EU90" s="154"/>
      <c r="EV90" s="154"/>
      <c r="EW90" s="154"/>
      <c r="EX90" s="154"/>
      <c r="EY90" s="154"/>
      <c r="EZ90" s="154"/>
      <c r="FA90" s="154"/>
      <c r="FB90" s="154"/>
      <c r="FC90" s="154"/>
      <c r="FD90" s="154"/>
      <c r="FE90" s="154"/>
      <c r="FF90" s="154"/>
      <c r="FG90" s="154"/>
      <c r="FH90" s="154"/>
      <c r="FI90" s="154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54"/>
      <c r="FW90" s="154"/>
      <c r="FX90" s="154"/>
      <c r="FY90" s="154"/>
      <c r="FZ90" s="154"/>
      <c r="GA90" s="154"/>
      <c r="GB90" s="154"/>
      <c r="GC90" s="154"/>
      <c r="GD90" s="154"/>
      <c r="GE90" s="154"/>
      <c r="GF90" s="154"/>
      <c r="GG90" s="154"/>
      <c r="GH90" s="154"/>
      <c r="GI90" s="154"/>
      <c r="GJ90" s="154"/>
      <c r="GK90" s="154"/>
      <c r="GL90" s="154"/>
      <c r="GM90" s="154"/>
      <c r="GN90" s="154"/>
      <c r="GO90" s="154"/>
      <c r="GP90" s="154"/>
      <c r="GQ90" s="154"/>
      <c r="GR90" s="154"/>
      <c r="GS90" s="154"/>
      <c r="GT90" s="154"/>
      <c r="GU90" s="154"/>
      <c r="GV90" s="154"/>
      <c r="GW90" s="154"/>
      <c r="GX90" s="154"/>
      <c r="GY90" s="154"/>
      <c r="GZ90" s="154"/>
      <c r="HA90" s="154"/>
      <c r="HB90" s="154"/>
      <c r="HC90" s="154"/>
      <c r="HD90" s="154"/>
      <c r="HE90" s="154"/>
      <c r="HF90" s="154"/>
      <c r="HG90" s="154"/>
      <c r="HH90" s="154"/>
      <c r="HI90" s="154"/>
      <c r="HJ90" s="154"/>
      <c r="HK90" s="154"/>
      <c r="HL90" s="154"/>
      <c r="HM90" s="154"/>
      <c r="HN90" s="154"/>
      <c r="HO90" s="154"/>
      <c r="HP90" s="154"/>
      <c r="HQ90" s="154"/>
      <c r="HR90" s="154"/>
      <c r="HS90" s="154"/>
      <c r="HT90" s="154"/>
      <c r="HU90" s="154"/>
      <c r="HV90" s="154"/>
      <c r="HW90" s="154"/>
      <c r="HX90" s="154"/>
      <c r="HY90" s="154"/>
      <c r="HZ90" s="154"/>
      <c r="IA90" s="154"/>
      <c r="IB90" s="154"/>
      <c r="IC90" s="154"/>
      <c r="ID90" s="154"/>
      <c r="IE90" s="154"/>
      <c r="IF90" s="154"/>
      <c r="IG90" s="154"/>
      <c r="IH90" s="154"/>
      <c r="II90" s="154"/>
      <c r="IJ90" s="154"/>
      <c r="IK90" s="154"/>
      <c r="IL90" s="154"/>
      <c r="IM90" s="154"/>
      <c r="IN90" s="154"/>
      <c r="IO90" s="154"/>
      <c r="IP90" s="154"/>
      <c r="IQ90" s="154"/>
      <c r="IR90" s="154"/>
      <c r="IS90" s="154"/>
      <c r="IT90" s="154"/>
      <c r="IU90" s="154"/>
      <c r="IV90" s="154"/>
      <c r="IW90" s="154"/>
      <c r="IX90" s="154"/>
      <c r="IY90" s="154"/>
      <c r="IZ90" s="154"/>
      <c r="JA90" s="154"/>
      <c r="JB90" s="154"/>
      <c r="JC90" s="154"/>
      <c r="JD90" s="154"/>
      <c r="JE90" s="154"/>
      <c r="JF90" s="154"/>
      <c r="JG90" s="154"/>
      <c r="JH90" s="154"/>
      <c r="JI90" s="154"/>
      <c r="JJ90" s="154"/>
      <c r="JK90" s="154"/>
      <c r="JL90" s="154"/>
      <c r="JM90" s="154"/>
      <c r="JN90" s="154"/>
      <c r="JO90" s="154"/>
      <c r="JP90" s="154"/>
      <c r="JQ90" s="154"/>
      <c r="JR90" s="154"/>
      <c r="JS90" s="154"/>
      <c r="JT90" s="154"/>
      <c r="JU90" s="154"/>
      <c r="JV90" s="154"/>
      <c r="JW90" s="154"/>
      <c r="JX90" s="154"/>
      <c r="JY90" s="154"/>
      <c r="JZ90" s="154"/>
      <c r="KA90" s="154"/>
      <c r="KB90" s="154"/>
      <c r="KC90" s="154"/>
      <c r="KD90" s="154"/>
      <c r="KE90" s="154"/>
      <c r="KF90" s="154"/>
      <c r="KG90" s="154"/>
      <c r="KH90" s="154"/>
      <c r="KI90" s="154"/>
      <c r="KJ90" s="154"/>
      <c r="KK90" s="154"/>
      <c r="KL90" s="154"/>
      <c r="KM90" s="154"/>
      <c r="KN90" s="154"/>
      <c r="KO90" s="154"/>
      <c r="KP90" s="154"/>
      <c r="KQ90" s="154"/>
      <c r="KR90" s="154"/>
      <c r="KS90" s="154"/>
      <c r="KT90" s="154"/>
      <c r="KU90" s="154"/>
      <c r="KV90" s="154"/>
      <c r="KW90" s="154"/>
      <c r="KX90" s="154"/>
      <c r="KY90" s="154"/>
      <c r="KZ90" s="154"/>
      <c r="LA90" s="154"/>
      <c r="LB90" s="154"/>
      <c r="LC90" s="154"/>
      <c r="LD90" s="154"/>
      <c r="LE90" s="154"/>
      <c r="LF90" s="154"/>
      <c r="LG90" s="154"/>
      <c r="LH90" s="154"/>
      <c r="LI90" s="154"/>
      <c r="LJ90" s="154"/>
      <c r="LK90" s="154"/>
      <c r="LL90" s="154"/>
      <c r="LM90" s="154"/>
      <c r="LN90" s="154"/>
      <c r="LO90" s="154"/>
      <c r="LP90" s="154"/>
      <c r="LQ90" s="154"/>
      <c r="LR90" s="154"/>
      <c r="LS90" s="154"/>
      <c r="LT90" s="154"/>
      <c r="LU90" s="154"/>
      <c r="LV90" s="154"/>
      <c r="LW90" s="154"/>
      <c r="LX90" s="154"/>
      <c r="LY90" s="154"/>
    </row>
    <row r="91" spans="1:338" s="7" customFormat="1" ht="13" customHeight="1" x14ac:dyDescent="0.25">
      <c r="A91" s="25">
        <v>82</v>
      </c>
      <c r="B91" s="93"/>
      <c r="C91" s="9"/>
      <c r="D91" s="16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17"/>
      <c r="Q91" s="135"/>
      <c r="R91" s="132"/>
      <c r="S91" s="149"/>
      <c r="T91" s="149"/>
      <c r="U91" s="125"/>
      <c r="V91" s="125"/>
      <c r="W91" s="125"/>
      <c r="X91" s="125"/>
      <c r="Y91" s="13"/>
      <c r="Z91" s="182"/>
      <c r="AA91" s="21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4"/>
      <c r="DJ91" s="154"/>
      <c r="DK91" s="154"/>
      <c r="DL91" s="154"/>
      <c r="DM91" s="154"/>
      <c r="DN91" s="154"/>
      <c r="DO91" s="154"/>
      <c r="DP91" s="154"/>
      <c r="DQ91" s="154"/>
      <c r="DR91" s="154"/>
      <c r="DS91" s="154"/>
      <c r="DT91" s="154"/>
      <c r="DU91" s="154"/>
      <c r="DV91" s="154"/>
      <c r="DW91" s="154"/>
      <c r="DX91" s="154"/>
      <c r="DY91" s="154"/>
      <c r="DZ91" s="154"/>
      <c r="EA91" s="154"/>
      <c r="EB91" s="154"/>
      <c r="EC91" s="154"/>
      <c r="ED91" s="154"/>
      <c r="EE91" s="154"/>
      <c r="EF91" s="154"/>
      <c r="EG91" s="154"/>
      <c r="EH91" s="154"/>
      <c r="EI91" s="154"/>
      <c r="EJ91" s="154"/>
      <c r="EK91" s="154"/>
      <c r="EL91" s="154"/>
      <c r="EM91" s="154"/>
      <c r="EN91" s="154"/>
      <c r="EO91" s="154"/>
      <c r="EP91" s="154"/>
      <c r="EQ91" s="154"/>
      <c r="ER91" s="154"/>
      <c r="ES91" s="154"/>
      <c r="ET91" s="154"/>
      <c r="EU91" s="154"/>
      <c r="EV91" s="154"/>
      <c r="EW91" s="154"/>
      <c r="EX91" s="154"/>
      <c r="EY91" s="154"/>
      <c r="EZ91" s="154"/>
      <c r="FA91" s="154"/>
      <c r="FB91" s="154"/>
      <c r="FC91" s="154"/>
      <c r="FD91" s="154"/>
      <c r="FE91" s="154"/>
      <c r="FF91" s="154"/>
      <c r="FG91" s="154"/>
      <c r="FH91" s="154"/>
      <c r="FI91" s="154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54"/>
      <c r="FW91" s="154"/>
      <c r="FX91" s="154"/>
      <c r="FY91" s="154"/>
      <c r="FZ91" s="154"/>
      <c r="GA91" s="154"/>
      <c r="GB91" s="154"/>
      <c r="GC91" s="154"/>
      <c r="GD91" s="154"/>
      <c r="GE91" s="154"/>
      <c r="GF91" s="154"/>
      <c r="GG91" s="154"/>
      <c r="GH91" s="154"/>
      <c r="GI91" s="154"/>
      <c r="GJ91" s="154"/>
      <c r="GK91" s="154"/>
      <c r="GL91" s="154"/>
      <c r="GM91" s="154"/>
      <c r="GN91" s="154"/>
      <c r="GO91" s="154"/>
      <c r="GP91" s="154"/>
      <c r="GQ91" s="154"/>
      <c r="GR91" s="154"/>
      <c r="GS91" s="154"/>
      <c r="GT91" s="154"/>
      <c r="GU91" s="154"/>
      <c r="GV91" s="154"/>
      <c r="GW91" s="154"/>
      <c r="GX91" s="154"/>
      <c r="GY91" s="154"/>
      <c r="GZ91" s="154"/>
      <c r="HA91" s="154"/>
      <c r="HB91" s="154"/>
      <c r="HC91" s="154"/>
      <c r="HD91" s="154"/>
      <c r="HE91" s="154"/>
      <c r="HF91" s="154"/>
      <c r="HG91" s="154"/>
      <c r="HH91" s="154"/>
      <c r="HI91" s="154"/>
      <c r="HJ91" s="154"/>
      <c r="HK91" s="154"/>
      <c r="HL91" s="154"/>
      <c r="HM91" s="154"/>
      <c r="HN91" s="154"/>
      <c r="HO91" s="154"/>
      <c r="HP91" s="154"/>
      <c r="HQ91" s="154"/>
      <c r="HR91" s="154"/>
      <c r="HS91" s="154"/>
      <c r="HT91" s="154"/>
      <c r="HU91" s="154"/>
      <c r="HV91" s="154"/>
      <c r="HW91" s="154"/>
      <c r="HX91" s="154"/>
      <c r="HY91" s="154"/>
      <c r="HZ91" s="154"/>
      <c r="IA91" s="154"/>
      <c r="IB91" s="154"/>
      <c r="IC91" s="154"/>
      <c r="ID91" s="154"/>
      <c r="IE91" s="154"/>
      <c r="IF91" s="154"/>
      <c r="IG91" s="154"/>
      <c r="IH91" s="154"/>
      <c r="II91" s="154"/>
      <c r="IJ91" s="154"/>
      <c r="IK91" s="154"/>
      <c r="IL91" s="154"/>
      <c r="IM91" s="154"/>
      <c r="IN91" s="154"/>
      <c r="IO91" s="154"/>
      <c r="IP91" s="154"/>
      <c r="IQ91" s="154"/>
      <c r="IR91" s="154"/>
      <c r="IS91" s="154"/>
      <c r="IT91" s="154"/>
      <c r="IU91" s="154"/>
      <c r="IV91" s="154"/>
      <c r="IW91" s="154"/>
      <c r="IX91" s="154"/>
      <c r="IY91" s="154"/>
      <c r="IZ91" s="154"/>
      <c r="JA91" s="154"/>
      <c r="JB91" s="154"/>
      <c r="JC91" s="154"/>
      <c r="JD91" s="154"/>
      <c r="JE91" s="154"/>
      <c r="JF91" s="154"/>
      <c r="JG91" s="154"/>
      <c r="JH91" s="154"/>
      <c r="JI91" s="154"/>
      <c r="JJ91" s="154"/>
      <c r="JK91" s="154"/>
      <c r="JL91" s="154"/>
      <c r="JM91" s="154"/>
      <c r="JN91" s="154"/>
      <c r="JO91" s="154"/>
      <c r="JP91" s="154"/>
      <c r="JQ91" s="154"/>
      <c r="JR91" s="154"/>
      <c r="JS91" s="154"/>
      <c r="JT91" s="154"/>
      <c r="JU91" s="154"/>
      <c r="JV91" s="154"/>
      <c r="JW91" s="154"/>
      <c r="JX91" s="154"/>
      <c r="JY91" s="154"/>
      <c r="JZ91" s="154"/>
      <c r="KA91" s="154"/>
      <c r="KB91" s="154"/>
      <c r="KC91" s="154"/>
      <c r="KD91" s="154"/>
      <c r="KE91" s="154"/>
      <c r="KF91" s="154"/>
      <c r="KG91" s="154"/>
      <c r="KH91" s="154"/>
      <c r="KI91" s="154"/>
      <c r="KJ91" s="154"/>
      <c r="KK91" s="154"/>
      <c r="KL91" s="154"/>
      <c r="KM91" s="154"/>
      <c r="KN91" s="154"/>
      <c r="KO91" s="154"/>
      <c r="KP91" s="154"/>
      <c r="KQ91" s="154"/>
      <c r="KR91" s="154"/>
      <c r="KS91" s="154"/>
      <c r="KT91" s="154"/>
      <c r="KU91" s="154"/>
      <c r="KV91" s="154"/>
      <c r="KW91" s="154"/>
      <c r="KX91" s="154"/>
      <c r="KY91" s="154"/>
      <c r="KZ91" s="154"/>
      <c r="LA91" s="154"/>
      <c r="LB91" s="154"/>
      <c r="LC91" s="154"/>
      <c r="LD91" s="154"/>
      <c r="LE91" s="154"/>
      <c r="LF91" s="154"/>
      <c r="LG91" s="154"/>
      <c r="LH91" s="154"/>
      <c r="LI91" s="154"/>
      <c r="LJ91" s="154"/>
      <c r="LK91" s="154"/>
      <c r="LL91" s="154"/>
      <c r="LM91" s="154"/>
      <c r="LN91" s="154"/>
      <c r="LO91" s="154"/>
      <c r="LP91" s="154"/>
      <c r="LQ91" s="154"/>
      <c r="LR91" s="154"/>
      <c r="LS91" s="154"/>
      <c r="LT91" s="154"/>
      <c r="LU91" s="154"/>
      <c r="LV91" s="154"/>
      <c r="LW91" s="154"/>
      <c r="LX91" s="154"/>
      <c r="LY91" s="154"/>
      <c r="LZ91" s="154"/>
    </row>
    <row r="92" spans="1:338" s="7" customFormat="1" ht="13" customHeight="1" x14ac:dyDescent="0.25">
      <c r="A92" s="25">
        <v>83</v>
      </c>
      <c r="B92" s="93"/>
      <c r="C92" s="9"/>
      <c r="D92" s="16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17"/>
      <c r="Q92" s="135"/>
      <c r="R92" s="132"/>
      <c r="S92" s="149"/>
      <c r="T92" s="149"/>
      <c r="U92" s="125"/>
      <c r="V92" s="125"/>
      <c r="W92" s="125"/>
      <c r="X92" s="125"/>
      <c r="Y92" s="13"/>
      <c r="Z92" s="182"/>
      <c r="AA92" s="21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  <c r="DI92" s="154"/>
      <c r="DJ92" s="154"/>
      <c r="DK92" s="154"/>
      <c r="DL92" s="154"/>
      <c r="DM92" s="154"/>
      <c r="DN92" s="154"/>
      <c r="DO92" s="154"/>
      <c r="DP92" s="154"/>
      <c r="DQ92" s="154"/>
      <c r="DR92" s="154"/>
      <c r="DS92" s="154"/>
      <c r="DT92" s="154"/>
      <c r="DU92" s="154"/>
      <c r="DV92" s="154"/>
      <c r="DW92" s="154"/>
      <c r="DX92" s="154"/>
      <c r="DY92" s="154"/>
      <c r="DZ92" s="154"/>
      <c r="EA92" s="154"/>
      <c r="EB92" s="154"/>
      <c r="EC92" s="154"/>
      <c r="ED92" s="154"/>
      <c r="EE92" s="154"/>
      <c r="EF92" s="154"/>
      <c r="EG92" s="154"/>
      <c r="EH92" s="154"/>
      <c r="EI92" s="154"/>
      <c r="EJ92" s="154"/>
      <c r="EK92" s="154"/>
      <c r="EL92" s="154"/>
      <c r="EM92" s="154"/>
      <c r="EN92" s="154"/>
      <c r="EO92" s="154"/>
      <c r="EP92" s="154"/>
      <c r="EQ92" s="154"/>
      <c r="ER92" s="154"/>
      <c r="ES92" s="154"/>
      <c r="ET92" s="154"/>
      <c r="EU92" s="154"/>
      <c r="EV92" s="154"/>
      <c r="EW92" s="154"/>
      <c r="EX92" s="154"/>
      <c r="EY92" s="154"/>
      <c r="EZ92" s="154"/>
      <c r="FA92" s="154"/>
      <c r="FB92" s="154"/>
      <c r="FC92" s="154"/>
      <c r="FD92" s="154"/>
      <c r="FE92" s="154"/>
      <c r="FF92" s="154"/>
      <c r="FG92" s="154"/>
      <c r="FH92" s="154"/>
      <c r="FI92" s="154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54"/>
      <c r="FW92" s="154"/>
      <c r="FX92" s="154"/>
      <c r="FY92" s="154"/>
      <c r="FZ92" s="154"/>
      <c r="GA92" s="154"/>
      <c r="GB92" s="154"/>
      <c r="GC92" s="154"/>
      <c r="GD92" s="154"/>
      <c r="GE92" s="154"/>
      <c r="GF92" s="154"/>
      <c r="GG92" s="154"/>
      <c r="GH92" s="154"/>
      <c r="GI92" s="154"/>
      <c r="GJ92" s="154"/>
      <c r="GK92" s="154"/>
      <c r="GL92" s="154"/>
      <c r="GM92" s="154"/>
      <c r="GN92" s="154"/>
      <c r="GO92" s="154"/>
      <c r="GP92" s="154"/>
      <c r="GQ92" s="154"/>
      <c r="GR92" s="154"/>
      <c r="GS92" s="154"/>
      <c r="GT92" s="154"/>
      <c r="GU92" s="154"/>
      <c r="GV92" s="154"/>
      <c r="GW92" s="154"/>
      <c r="GX92" s="154"/>
      <c r="GY92" s="154"/>
      <c r="GZ92" s="154"/>
      <c r="HA92" s="154"/>
      <c r="HB92" s="154"/>
      <c r="HC92" s="154"/>
      <c r="HD92" s="154"/>
      <c r="HE92" s="154"/>
      <c r="HF92" s="154"/>
      <c r="HG92" s="154"/>
      <c r="HH92" s="154"/>
      <c r="HI92" s="154"/>
      <c r="HJ92" s="154"/>
      <c r="HK92" s="154"/>
      <c r="HL92" s="154"/>
      <c r="HM92" s="154"/>
      <c r="HN92" s="154"/>
      <c r="HO92" s="154"/>
      <c r="HP92" s="154"/>
      <c r="HQ92" s="154"/>
      <c r="HR92" s="154"/>
      <c r="HS92" s="154"/>
      <c r="HT92" s="154"/>
      <c r="HU92" s="154"/>
      <c r="HV92" s="154"/>
      <c r="HW92" s="154"/>
      <c r="HX92" s="154"/>
      <c r="HY92" s="154"/>
      <c r="HZ92" s="154"/>
      <c r="IA92" s="154"/>
      <c r="IB92" s="154"/>
      <c r="IC92" s="154"/>
      <c r="ID92" s="154"/>
      <c r="IE92" s="154"/>
      <c r="IF92" s="154"/>
      <c r="IG92" s="154"/>
      <c r="IH92" s="154"/>
      <c r="II92" s="154"/>
      <c r="IJ92" s="154"/>
      <c r="IK92" s="154"/>
      <c r="IL92" s="154"/>
      <c r="IM92" s="154"/>
      <c r="IN92" s="154"/>
      <c r="IO92" s="154"/>
      <c r="IP92" s="154"/>
      <c r="IQ92" s="154"/>
      <c r="IR92" s="154"/>
      <c r="IS92" s="154"/>
      <c r="IT92" s="154"/>
      <c r="IU92" s="154"/>
      <c r="IV92" s="154"/>
      <c r="IW92" s="154"/>
      <c r="IX92" s="154"/>
      <c r="IY92" s="154"/>
      <c r="IZ92" s="154"/>
      <c r="JA92" s="154"/>
      <c r="JB92" s="154"/>
      <c r="JC92" s="154"/>
      <c r="JD92" s="154"/>
      <c r="JE92" s="154"/>
      <c r="JF92" s="154"/>
      <c r="JG92" s="154"/>
      <c r="JH92" s="154"/>
      <c r="JI92" s="154"/>
      <c r="JJ92" s="154"/>
      <c r="JK92" s="154"/>
      <c r="JL92" s="154"/>
      <c r="JM92" s="154"/>
      <c r="JN92" s="154"/>
      <c r="JO92" s="154"/>
      <c r="JP92" s="154"/>
      <c r="JQ92" s="154"/>
      <c r="JR92" s="154"/>
      <c r="JS92" s="154"/>
      <c r="JT92" s="154"/>
      <c r="JU92" s="154"/>
      <c r="JV92" s="154"/>
      <c r="JW92" s="154"/>
      <c r="JX92" s="154"/>
      <c r="JY92" s="154"/>
      <c r="JZ92" s="154"/>
      <c r="KA92" s="154"/>
      <c r="KB92" s="154"/>
      <c r="KC92" s="154"/>
      <c r="KD92" s="154"/>
      <c r="KE92" s="154"/>
      <c r="KF92" s="154"/>
      <c r="KG92" s="154"/>
      <c r="KH92" s="154"/>
      <c r="KI92" s="154"/>
      <c r="KJ92" s="154"/>
      <c r="KK92" s="154"/>
      <c r="KL92" s="154"/>
      <c r="KM92" s="154"/>
      <c r="KN92" s="154"/>
      <c r="KO92" s="154"/>
      <c r="KP92" s="154"/>
      <c r="KQ92" s="154"/>
      <c r="KR92" s="154"/>
      <c r="KS92" s="154"/>
      <c r="KT92" s="154"/>
      <c r="KU92" s="154"/>
      <c r="KV92" s="154"/>
      <c r="KW92" s="154"/>
      <c r="KX92" s="154"/>
      <c r="KY92" s="154"/>
      <c r="KZ92" s="154"/>
      <c r="LA92" s="154"/>
      <c r="LB92" s="154"/>
      <c r="LC92" s="154"/>
      <c r="LD92" s="154"/>
      <c r="LE92" s="154"/>
      <c r="LF92" s="154"/>
      <c r="LG92" s="154"/>
      <c r="LH92" s="154"/>
      <c r="LI92" s="154"/>
      <c r="LJ92" s="154"/>
      <c r="LK92" s="154"/>
      <c r="LL92" s="154"/>
      <c r="LM92" s="154"/>
      <c r="LN92" s="154"/>
      <c r="LO92" s="154"/>
      <c r="LP92" s="154"/>
      <c r="LQ92" s="154"/>
      <c r="LR92" s="154"/>
      <c r="LS92" s="154"/>
      <c r="LT92" s="154"/>
      <c r="LU92" s="154"/>
      <c r="LV92" s="154"/>
      <c r="LW92" s="154"/>
      <c r="LX92" s="154"/>
      <c r="LY92" s="154"/>
      <c r="LZ92" s="154"/>
    </row>
    <row r="93" spans="1:338" s="7" customFormat="1" ht="13" customHeight="1" x14ac:dyDescent="0.25">
      <c r="A93" s="25">
        <v>84</v>
      </c>
      <c r="B93" s="93"/>
      <c r="C93" s="9"/>
      <c r="D93" s="16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17"/>
      <c r="Q93" s="135"/>
      <c r="R93" s="132"/>
      <c r="S93" s="149"/>
      <c r="T93" s="149"/>
      <c r="U93" s="125"/>
      <c r="V93" s="125"/>
      <c r="W93" s="125"/>
      <c r="X93" s="125"/>
      <c r="Y93" s="13"/>
      <c r="Z93" s="182"/>
      <c r="AA93" s="21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  <c r="DI93" s="154"/>
      <c r="DJ93" s="154"/>
      <c r="DK93" s="154"/>
      <c r="DL93" s="154"/>
      <c r="DM93" s="154"/>
      <c r="DN93" s="154"/>
      <c r="DO93" s="154"/>
      <c r="DP93" s="154"/>
      <c r="DQ93" s="154"/>
      <c r="DR93" s="154"/>
      <c r="DS93" s="154"/>
      <c r="DT93" s="154"/>
      <c r="DU93" s="154"/>
      <c r="DV93" s="154"/>
      <c r="DW93" s="154"/>
      <c r="DX93" s="154"/>
      <c r="DY93" s="154"/>
      <c r="DZ93" s="154"/>
      <c r="EA93" s="154"/>
      <c r="EB93" s="154"/>
      <c r="EC93" s="154"/>
      <c r="ED93" s="154"/>
      <c r="EE93" s="154"/>
      <c r="EF93" s="154"/>
      <c r="EG93" s="154"/>
      <c r="EH93" s="154"/>
      <c r="EI93" s="154"/>
      <c r="EJ93" s="154"/>
      <c r="EK93" s="154"/>
      <c r="EL93" s="154"/>
      <c r="EM93" s="154"/>
      <c r="EN93" s="154"/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4"/>
      <c r="FH93" s="154"/>
      <c r="FI93" s="154"/>
      <c r="FJ93" s="154"/>
      <c r="FK93" s="154"/>
      <c r="FL93" s="154"/>
      <c r="FM93" s="154"/>
      <c r="FN93" s="154"/>
      <c r="FO93" s="154"/>
      <c r="FP93" s="154"/>
      <c r="FQ93" s="154"/>
      <c r="FR93" s="154"/>
      <c r="FS93" s="154"/>
      <c r="FT93" s="154"/>
      <c r="FU93" s="154"/>
      <c r="FV93" s="154"/>
      <c r="FW93" s="154"/>
      <c r="FX93" s="154"/>
      <c r="FY93" s="154"/>
      <c r="FZ93" s="154"/>
      <c r="GA93" s="154"/>
      <c r="GB93" s="154"/>
      <c r="GC93" s="154"/>
      <c r="GD93" s="154"/>
      <c r="GE93" s="154"/>
      <c r="GF93" s="154"/>
      <c r="GG93" s="154"/>
      <c r="GH93" s="154"/>
      <c r="GI93" s="154"/>
      <c r="GJ93" s="154"/>
      <c r="GK93" s="154"/>
      <c r="GL93" s="154"/>
      <c r="GM93" s="154"/>
      <c r="GN93" s="154"/>
      <c r="GO93" s="154"/>
      <c r="GP93" s="154"/>
      <c r="GQ93" s="154"/>
      <c r="GR93" s="154"/>
      <c r="GS93" s="154"/>
      <c r="GT93" s="154"/>
      <c r="GU93" s="154"/>
      <c r="GV93" s="154"/>
      <c r="GW93" s="154"/>
      <c r="GX93" s="154"/>
      <c r="GY93" s="154"/>
      <c r="GZ93" s="154"/>
      <c r="HA93" s="154"/>
      <c r="HB93" s="154"/>
      <c r="HC93" s="154"/>
      <c r="HD93" s="154"/>
      <c r="HE93" s="154"/>
      <c r="HF93" s="154"/>
      <c r="HG93" s="154"/>
      <c r="HH93" s="154"/>
      <c r="HI93" s="154"/>
      <c r="HJ93" s="154"/>
      <c r="HK93" s="154"/>
      <c r="HL93" s="154"/>
      <c r="HM93" s="154"/>
      <c r="HN93" s="154"/>
      <c r="HO93" s="154"/>
      <c r="HP93" s="154"/>
      <c r="HQ93" s="154"/>
      <c r="HR93" s="154"/>
      <c r="HS93" s="154"/>
      <c r="HT93" s="154"/>
      <c r="HU93" s="154"/>
      <c r="HV93" s="154"/>
      <c r="HW93" s="154"/>
      <c r="HX93" s="154"/>
      <c r="HY93" s="154"/>
      <c r="HZ93" s="154"/>
      <c r="IA93" s="154"/>
      <c r="IB93" s="154"/>
      <c r="IC93" s="154"/>
      <c r="ID93" s="154"/>
      <c r="IE93" s="154"/>
      <c r="IF93" s="154"/>
      <c r="IG93" s="154"/>
      <c r="IH93" s="154"/>
      <c r="II93" s="154"/>
      <c r="IJ93" s="154"/>
      <c r="IK93" s="154"/>
      <c r="IL93" s="154"/>
      <c r="IM93" s="154"/>
      <c r="IN93" s="154"/>
      <c r="IO93" s="154"/>
      <c r="IP93" s="154"/>
      <c r="IQ93" s="154"/>
      <c r="IR93" s="154"/>
      <c r="IS93" s="154"/>
      <c r="IT93" s="154"/>
      <c r="IU93" s="154"/>
      <c r="IV93" s="154"/>
      <c r="IW93" s="154"/>
      <c r="IX93" s="154"/>
      <c r="IY93" s="154"/>
      <c r="IZ93" s="154"/>
      <c r="JA93" s="154"/>
      <c r="JB93" s="154"/>
      <c r="JC93" s="154"/>
      <c r="JD93" s="154"/>
      <c r="JE93" s="154"/>
      <c r="JF93" s="154"/>
      <c r="JG93" s="154"/>
      <c r="JH93" s="154"/>
      <c r="JI93" s="154"/>
      <c r="JJ93" s="154"/>
      <c r="JK93" s="154"/>
      <c r="JL93" s="154"/>
      <c r="JM93" s="154"/>
      <c r="JN93" s="154"/>
      <c r="JO93" s="154"/>
      <c r="JP93" s="154"/>
      <c r="JQ93" s="154"/>
      <c r="JR93" s="154"/>
      <c r="JS93" s="154"/>
      <c r="JT93" s="154"/>
      <c r="JU93" s="154"/>
      <c r="JV93" s="154"/>
      <c r="JW93" s="154"/>
      <c r="JX93" s="154"/>
      <c r="JY93" s="154"/>
      <c r="JZ93" s="154"/>
      <c r="KA93" s="154"/>
      <c r="KB93" s="154"/>
      <c r="KC93" s="154"/>
      <c r="KD93" s="154"/>
      <c r="KE93" s="154"/>
      <c r="KF93" s="154"/>
      <c r="KG93" s="154"/>
      <c r="KH93" s="154"/>
      <c r="KI93" s="154"/>
      <c r="KJ93" s="154"/>
      <c r="KK93" s="154"/>
      <c r="KL93" s="154"/>
      <c r="KM93" s="154"/>
      <c r="KN93" s="154"/>
      <c r="KO93" s="154"/>
      <c r="KP93" s="154"/>
      <c r="KQ93" s="154"/>
      <c r="KR93" s="154"/>
      <c r="KS93" s="154"/>
      <c r="KT93" s="154"/>
      <c r="KU93" s="154"/>
      <c r="KV93" s="154"/>
      <c r="KW93" s="154"/>
      <c r="KX93" s="154"/>
      <c r="KY93" s="154"/>
      <c r="KZ93" s="154"/>
      <c r="LA93" s="154"/>
      <c r="LB93" s="154"/>
      <c r="LC93" s="154"/>
      <c r="LD93" s="154"/>
      <c r="LE93" s="154"/>
      <c r="LF93" s="154"/>
      <c r="LG93" s="154"/>
      <c r="LH93" s="154"/>
      <c r="LI93" s="154"/>
      <c r="LJ93" s="154"/>
      <c r="LK93" s="154"/>
      <c r="LL93" s="154"/>
      <c r="LM93" s="154"/>
      <c r="LN93" s="154"/>
      <c r="LO93" s="154"/>
      <c r="LP93" s="154"/>
      <c r="LQ93" s="154"/>
      <c r="LR93" s="154"/>
      <c r="LS93" s="154"/>
      <c r="LT93" s="154"/>
      <c r="LU93" s="154"/>
      <c r="LV93" s="154"/>
      <c r="LW93" s="154"/>
      <c r="LX93" s="154"/>
      <c r="LY93" s="154"/>
      <c r="LZ93" s="154"/>
    </row>
    <row r="94" spans="1:338" s="7" customFormat="1" ht="13" customHeight="1" x14ac:dyDescent="0.25">
      <c r="A94" s="25">
        <v>85</v>
      </c>
      <c r="B94" s="93"/>
      <c r="C94" s="9"/>
      <c r="D94" s="16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17"/>
      <c r="Q94" s="135"/>
      <c r="R94" s="132"/>
      <c r="S94" s="149"/>
      <c r="T94" s="149"/>
      <c r="U94" s="125"/>
      <c r="V94" s="125"/>
      <c r="W94" s="125"/>
      <c r="X94" s="125"/>
      <c r="Y94" s="13"/>
      <c r="Z94" s="182"/>
      <c r="AA94" s="21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  <c r="DI94" s="154"/>
      <c r="DJ94" s="154"/>
      <c r="DK94" s="154"/>
      <c r="DL94" s="154"/>
      <c r="DM94" s="154"/>
      <c r="DN94" s="154"/>
      <c r="DO94" s="154"/>
      <c r="DP94" s="154"/>
      <c r="DQ94" s="154"/>
      <c r="DR94" s="154"/>
      <c r="DS94" s="154"/>
      <c r="DT94" s="154"/>
      <c r="DU94" s="154"/>
      <c r="DV94" s="154"/>
      <c r="DW94" s="154"/>
      <c r="DX94" s="154"/>
      <c r="DY94" s="154"/>
      <c r="DZ94" s="154"/>
      <c r="EA94" s="154"/>
      <c r="EB94" s="154"/>
      <c r="EC94" s="154"/>
      <c r="ED94" s="154"/>
      <c r="EE94" s="154"/>
      <c r="EF94" s="154"/>
      <c r="EG94" s="154"/>
      <c r="EH94" s="154"/>
      <c r="EI94" s="154"/>
      <c r="EJ94" s="154"/>
      <c r="EK94" s="154"/>
      <c r="EL94" s="154"/>
      <c r="EM94" s="154"/>
      <c r="EN94" s="154"/>
      <c r="EO94" s="154"/>
      <c r="EP94" s="154"/>
      <c r="EQ94" s="154"/>
      <c r="ER94" s="154"/>
      <c r="ES94" s="154"/>
      <c r="ET94" s="154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4"/>
      <c r="FK94" s="154"/>
      <c r="FL94" s="154"/>
      <c r="FM94" s="154"/>
      <c r="FN94" s="154"/>
      <c r="FO94" s="154"/>
      <c r="FP94" s="154"/>
      <c r="FQ94" s="154"/>
      <c r="FR94" s="154"/>
      <c r="FS94" s="154"/>
      <c r="FT94" s="154"/>
      <c r="FU94" s="154"/>
      <c r="FV94" s="154"/>
      <c r="FW94" s="154"/>
      <c r="FX94" s="154"/>
      <c r="FY94" s="154"/>
      <c r="FZ94" s="154"/>
      <c r="GA94" s="154"/>
      <c r="GB94" s="154"/>
      <c r="GC94" s="154"/>
      <c r="GD94" s="154"/>
      <c r="GE94" s="154"/>
      <c r="GF94" s="154"/>
      <c r="GG94" s="154"/>
      <c r="GH94" s="154"/>
      <c r="GI94" s="154"/>
      <c r="GJ94" s="154"/>
      <c r="GK94" s="154"/>
      <c r="GL94" s="154"/>
      <c r="GM94" s="154"/>
      <c r="GN94" s="154"/>
      <c r="GO94" s="154"/>
      <c r="GP94" s="154"/>
      <c r="GQ94" s="154"/>
      <c r="GR94" s="154"/>
      <c r="GS94" s="154"/>
      <c r="GT94" s="154"/>
      <c r="GU94" s="154"/>
      <c r="GV94" s="154"/>
      <c r="GW94" s="154"/>
      <c r="GX94" s="154"/>
      <c r="GY94" s="154"/>
      <c r="GZ94" s="154"/>
      <c r="HA94" s="154"/>
      <c r="HB94" s="154"/>
      <c r="HC94" s="154"/>
      <c r="HD94" s="154"/>
      <c r="HE94" s="154"/>
      <c r="HF94" s="154"/>
      <c r="HG94" s="154"/>
      <c r="HH94" s="154"/>
      <c r="HI94" s="154"/>
      <c r="HJ94" s="154"/>
      <c r="HK94" s="154"/>
      <c r="HL94" s="154"/>
      <c r="HM94" s="154"/>
      <c r="HN94" s="154"/>
      <c r="HO94" s="154"/>
      <c r="HP94" s="154"/>
      <c r="HQ94" s="154"/>
      <c r="HR94" s="154"/>
      <c r="HS94" s="154"/>
      <c r="HT94" s="154"/>
      <c r="HU94" s="154"/>
      <c r="HV94" s="154"/>
      <c r="HW94" s="154"/>
      <c r="HX94" s="154"/>
      <c r="HY94" s="154"/>
      <c r="HZ94" s="154"/>
      <c r="IA94" s="154"/>
      <c r="IB94" s="154"/>
      <c r="IC94" s="154"/>
      <c r="ID94" s="154"/>
      <c r="IE94" s="154"/>
      <c r="IF94" s="154"/>
      <c r="IG94" s="154"/>
      <c r="IH94" s="154"/>
      <c r="II94" s="154"/>
      <c r="IJ94" s="154"/>
      <c r="IK94" s="154"/>
      <c r="IL94" s="154"/>
      <c r="IM94" s="154"/>
      <c r="IN94" s="154"/>
      <c r="IO94" s="154"/>
      <c r="IP94" s="154"/>
      <c r="IQ94" s="154"/>
      <c r="IR94" s="154"/>
      <c r="IS94" s="154"/>
      <c r="IT94" s="154"/>
      <c r="IU94" s="154"/>
      <c r="IV94" s="154"/>
      <c r="IW94" s="154"/>
      <c r="IX94" s="154"/>
      <c r="IY94" s="154"/>
      <c r="IZ94" s="154"/>
      <c r="JA94" s="154"/>
      <c r="JB94" s="154"/>
      <c r="JC94" s="154"/>
      <c r="JD94" s="154"/>
      <c r="JE94" s="154"/>
      <c r="JF94" s="154"/>
      <c r="JG94" s="154"/>
      <c r="JH94" s="154"/>
      <c r="JI94" s="154"/>
      <c r="JJ94" s="154"/>
      <c r="JK94" s="154"/>
      <c r="JL94" s="154"/>
      <c r="JM94" s="154"/>
      <c r="JN94" s="154"/>
      <c r="JO94" s="154"/>
      <c r="JP94" s="154"/>
      <c r="JQ94" s="154"/>
      <c r="JR94" s="154"/>
      <c r="JS94" s="154"/>
      <c r="JT94" s="154"/>
      <c r="JU94" s="154"/>
      <c r="JV94" s="154"/>
      <c r="JW94" s="154"/>
      <c r="JX94" s="154"/>
      <c r="JY94" s="154"/>
      <c r="JZ94" s="154"/>
      <c r="KA94" s="154"/>
      <c r="KB94" s="154"/>
      <c r="KC94" s="154"/>
      <c r="KD94" s="154"/>
      <c r="KE94" s="154"/>
      <c r="KF94" s="154"/>
      <c r="KG94" s="154"/>
      <c r="KH94" s="154"/>
      <c r="KI94" s="154"/>
      <c r="KJ94" s="154"/>
      <c r="KK94" s="154"/>
      <c r="KL94" s="154"/>
      <c r="KM94" s="154"/>
      <c r="KN94" s="154"/>
      <c r="KO94" s="154"/>
      <c r="KP94" s="154"/>
      <c r="KQ94" s="154"/>
      <c r="KR94" s="154"/>
      <c r="KS94" s="154"/>
      <c r="KT94" s="154"/>
      <c r="KU94" s="154"/>
      <c r="KV94" s="154"/>
      <c r="KW94" s="154"/>
      <c r="KX94" s="154"/>
      <c r="KY94" s="154"/>
      <c r="KZ94" s="154"/>
      <c r="LA94" s="154"/>
      <c r="LB94" s="154"/>
      <c r="LC94" s="154"/>
      <c r="LD94" s="154"/>
      <c r="LE94" s="154"/>
      <c r="LF94" s="154"/>
      <c r="LG94" s="154"/>
      <c r="LH94" s="154"/>
      <c r="LI94" s="154"/>
      <c r="LJ94" s="154"/>
      <c r="LK94" s="154"/>
      <c r="LL94" s="154"/>
      <c r="LM94" s="154"/>
      <c r="LN94" s="154"/>
      <c r="LO94" s="154"/>
      <c r="LP94" s="154"/>
      <c r="LQ94" s="154"/>
      <c r="LR94" s="154"/>
      <c r="LS94" s="154"/>
      <c r="LT94" s="154"/>
      <c r="LU94" s="154"/>
      <c r="LV94" s="154"/>
      <c r="LW94" s="154"/>
      <c r="LX94" s="154"/>
      <c r="LY94" s="154"/>
      <c r="LZ94" s="154"/>
    </row>
    <row r="95" spans="1:338" s="7" customFormat="1" ht="13" customHeight="1" x14ac:dyDescent="0.25">
      <c r="A95" s="25">
        <v>86</v>
      </c>
      <c r="B95" s="93"/>
      <c r="C95" s="9"/>
      <c r="D95" s="16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17"/>
      <c r="Q95" s="135"/>
      <c r="R95" s="132"/>
      <c r="S95" s="149"/>
      <c r="T95" s="149"/>
      <c r="U95" s="125"/>
      <c r="V95" s="125"/>
      <c r="W95" s="125"/>
      <c r="X95" s="125"/>
      <c r="Y95" s="13"/>
      <c r="Z95" s="182"/>
      <c r="AA95" s="21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54"/>
      <c r="DX95" s="154"/>
      <c r="DY95" s="154"/>
      <c r="DZ95" s="154"/>
      <c r="EA95" s="154"/>
      <c r="EB95" s="154"/>
      <c r="EC95" s="154"/>
      <c r="ED95" s="154"/>
      <c r="EE95" s="154"/>
      <c r="EF95" s="154"/>
      <c r="EG95" s="154"/>
      <c r="EH95" s="154"/>
      <c r="EI95" s="154"/>
      <c r="EJ95" s="154"/>
      <c r="EK95" s="154"/>
      <c r="EL95" s="154"/>
      <c r="EM95" s="154"/>
      <c r="EN95" s="154"/>
      <c r="EO95" s="154"/>
      <c r="EP95" s="154"/>
      <c r="EQ95" s="154"/>
      <c r="ER95" s="154"/>
      <c r="ES95" s="154"/>
      <c r="ET95" s="154"/>
      <c r="EU95" s="154"/>
      <c r="EV95" s="154"/>
      <c r="EW95" s="154"/>
      <c r="EX95" s="154"/>
      <c r="EY95" s="154"/>
      <c r="EZ95" s="154"/>
      <c r="FA95" s="154"/>
      <c r="FB95" s="154"/>
      <c r="FC95" s="154"/>
      <c r="FD95" s="154"/>
      <c r="FE95" s="154"/>
      <c r="FF95" s="154"/>
      <c r="FG95" s="154"/>
      <c r="FH95" s="154"/>
      <c r="FI95" s="154"/>
      <c r="FJ95" s="154"/>
      <c r="FK95" s="154"/>
      <c r="FL95" s="154"/>
      <c r="FM95" s="154"/>
      <c r="FN95" s="154"/>
      <c r="FO95" s="154"/>
      <c r="FP95" s="154"/>
      <c r="FQ95" s="154"/>
      <c r="FR95" s="154"/>
      <c r="FS95" s="154"/>
      <c r="FT95" s="154"/>
      <c r="FU95" s="154"/>
      <c r="FV95" s="154"/>
      <c r="FW95" s="154"/>
      <c r="FX95" s="154"/>
      <c r="FY95" s="154"/>
      <c r="FZ95" s="154"/>
      <c r="GA95" s="154"/>
      <c r="GB95" s="154"/>
      <c r="GC95" s="154"/>
      <c r="GD95" s="154"/>
      <c r="GE95" s="154"/>
      <c r="GF95" s="154"/>
      <c r="GG95" s="154"/>
      <c r="GH95" s="154"/>
      <c r="GI95" s="154"/>
      <c r="GJ95" s="154"/>
      <c r="GK95" s="154"/>
      <c r="GL95" s="154"/>
      <c r="GM95" s="154"/>
      <c r="GN95" s="154"/>
      <c r="GO95" s="154"/>
      <c r="GP95" s="154"/>
      <c r="GQ95" s="154"/>
      <c r="GR95" s="154"/>
      <c r="GS95" s="154"/>
      <c r="GT95" s="154"/>
      <c r="GU95" s="154"/>
      <c r="GV95" s="154"/>
      <c r="GW95" s="154"/>
      <c r="GX95" s="154"/>
      <c r="GY95" s="154"/>
      <c r="GZ95" s="154"/>
      <c r="HA95" s="154"/>
      <c r="HB95" s="154"/>
      <c r="HC95" s="154"/>
      <c r="HD95" s="154"/>
      <c r="HE95" s="154"/>
      <c r="HF95" s="154"/>
      <c r="HG95" s="154"/>
      <c r="HH95" s="154"/>
      <c r="HI95" s="154"/>
      <c r="HJ95" s="154"/>
      <c r="HK95" s="154"/>
      <c r="HL95" s="154"/>
      <c r="HM95" s="154"/>
      <c r="HN95" s="154"/>
      <c r="HO95" s="154"/>
      <c r="HP95" s="154"/>
      <c r="HQ95" s="154"/>
      <c r="HR95" s="154"/>
      <c r="HS95" s="154"/>
      <c r="HT95" s="154"/>
      <c r="HU95" s="154"/>
      <c r="HV95" s="154"/>
      <c r="HW95" s="154"/>
      <c r="HX95" s="154"/>
      <c r="HY95" s="154"/>
      <c r="HZ95" s="154"/>
      <c r="IA95" s="154"/>
      <c r="IB95" s="154"/>
      <c r="IC95" s="154"/>
      <c r="ID95" s="154"/>
      <c r="IE95" s="154"/>
      <c r="IF95" s="154"/>
      <c r="IG95" s="154"/>
      <c r="IH95" s="154"/>
      <c r="II95" s="154"/>
      <c r="IJ95" s="154"/>
      <c r="IK95" s="154"/>
      <c r="IL95" s="154"/>
      <c r="IM95" s="154"/>
      <c r="IN95" s="154"/>
      <c r="IO95" s="154"/>
      <c r="IP95" s="154"/>
      <c r="IQ95" s="154"/>
      <c r="IR95" s="154"/>
      <c r="IS95" s="154"/>
      <c r="IT95" s="154"/>
      <c r="IU95" s="154"/>
      <c r="IV95" s="154"/>
      <c r="IW95" s="154"/>
      <c r="IX95" s="154"/>
      <c r="IY95" s="154"/>
      <c r="IZ95" s="154"/>
      <c r="JA95" s="154"/>
      <c r="JB95" s="154"/>
      <c r="JC95" s="154"/>
      <c r="JD95" s="154"/>
      <c r="JE95" s="154"/>
      <c r="JF95" s="154"/>
      <c r="JG95" s="154"/>
      <c r="JH95" s="154"/>
      <c r="JI95" s="154"/>
      <c r="JJ95" s="154"/>
      <c r="JK95" s="154"/>
      <c r="JL95" s="154"/>
      <c r="JM95" s="154"/>
      <c r="JN95" s="154"/>
      <c r="JO95" s="154"/>
      <c r="JP95" s="154"/>
      <c r="JQ95" s="154"/>
      <c r="JR95" s="154"/>
      <c r="JS95" s="154"/>
      <c r="JT95" s="154"/>
      <c r="JU95" s="154"/>
      <c r="JV95" s="154"/>
      <c r="JW95" s="154"/>
      <c r="JX95" s="154"/>
      <c r="JY95" s="154"/>
      <c r="JZ95" s="154"/>
      <c r="KA95" s="154"/>
      <c r="KB95" s="154"/>
      <c r="KC95" s="154"/>
      <c r="KD95" s="154"/>
      <c r="KE95" s="154"/>
      <c r="KF95" s="154"/>
      <c r="KG95" s="154"/>
      <c r="KH95" s="154"/>
      <c r="KI95" s="154"/>
      <c r="KJ95" s="154"/>
      <c r="KK95" s="154"/>
      <c r="KL95" s="154"/>
      <c r="KM95" s="154"/>
      <c r="KN95" s="154"/>
      <c r="KO95" s="154"/>
      <c r="KP95" s="154"/>
      <c r="KQ95" s="154"/>
      <c r="KR95" s="154"/>
      <c r="KS95" s="154"/>
      <c r="KT95" s="154"/>
      <c r="KU95" s="154"/>
      <c r="KV95" s="154"/>
      <c r="KW95" s="154"/>
      <c r="KX95" s="154"/>
      <c r="KY95" s="154"/>
      <c r="KZ95" s="154"/>
      <c r="LA95" s="154"/>
      <c r="LB95" s="154"/>
      <c r="LC95" s="154"/>
      <c r="LD95" s="154"/>
      <c r="LE95" s="154"/>
      <c r="LF95" s="154"/>
      <c r="LG95" s="154"/>
      <c r="LH95" s="154"/>
      <c r="LI95" s="154"/>
      <c r="LJ95" s="154"/>
      <c r="LK95" s="154"/>
      <c r="LL95" s="154"/>
      <c r="LM95" s="154"/>
      <c r="LN95" s="154"/>
      <c r="LO95" s="154"/>
      <c r="LP95" s="154"/>
      <c r="LQ95" s="154"/>
      <c r="LR95" s="154"/>
      <c r="LS95" s="154"/>
      <c r="LT95" s="154"/>
      <c r="LU95" s="154"/>
      <c r="LV95" s="154"/>
      <c r="LW95" s="154"/>
      <c r="LX95" s="154"/>
      <c r="LY95" s="154"/>
      <c r="LZ95" s="154"/>
    </row>
    <row r="96" spans="1:338" s="7" customFormat="1" ht="13" customHeight="1" x14ac:dyDescent="0.25">
      <c r="A96" s="25">
        <v>87</v>
      </c>
      <c r="B96" s="93"/>
      <c r="C96" s="9"/>
      <c r="D96" s="16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17"/>
      <c r="Q96" s="135"/>
      <c r="R96" s="132"/>
      <c r="S96" s="149"/>
      <c r="T96" s="149"/>
      <c r="U96" s="125"/>
      <c r="V96" s="125"/>
      <c r="W96" s="125"/>
      <c r="X96" s="125"/>
      <c r="Y96" s="13"/>
      <c r="Z96" s="182"/>
      <c r="AA96" s="21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  <c r="DI96" s="154"/>
      <c r="DJ96" s="154"/>
      <c r="DK96" s="154"/>
      <c r="DL96" s="154"/>
      <c r="DM96" s="154"/>
      <c r="DN96" s="154"/>
      <c r="DO96" s="154"/>
      <c r="DP96" s="154"/>
      <c r="DQ96" s="154"/>
      <c r="DR96" s="154"/>
      <c r="DS96" s="154"/>
      <c r="DT96" s="154"/>
      <c r="DU96" s="154"/>
      <c r="DV96" s="154"/>
      <c r="DW96" s="154"/>
      <c r="DX96" s="154"/>
      <c r="DY96" s="154"/>
      <c r="DZ96" s="154"/>
      <c r="EA96" s="154"/>
      <c r="EB96" s="154"/>
      <c r="EC96" s="154"/>
      <c r="ED96" s="154"/>
      <c r="EE96" s="154"/>
      <c r="EF96" s="154"/>
      <c r="EG96" s="154"/>
      <c r="EH96" s="154"/>
      <c r="EI96" s="154"/>
      <c r="EJ96" s="154"/>
      <c r="EK96" s="154"/>
      <c r="EL96" s="154"/>
      <c r="EM96" s="154"/>
      <c r="EN96" s="154"/>
      <c r="EO96" s="154"/>
      <c r="EP96" s="154"/>
      <c r="EQ96" s="154"/>
      <c r="ER96" s="154"/>
      <c r="ES96" s="154"/>
      <c r="ET96" s="154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4"/>
      <c r="FK96" s="154"/>
      <c r="FL96" s="154"/>
      <c r="FM96" s="154"/>
      <c r="FN96" s="154"/>
      <c r="FO96" s="154"/>
      <c r="FP96" s="154"/>
      <c r="FQ96" s="154"/>
      <c r="FR96" s="154"/>
      <c r="FS96" s="154"/>
      <c r="FT96" s="154"/>
      <c r="FU96" s="154"/>
      <c r="FV96" s="154"/>
      <c r="FW96" s="154"/>
      <c r="FX96" s="154"/>
      <c r="FY96" s="154"/>
      <c r="FZ96" s="154"/>
      <c r="GA96" s="154"/>
      <c r="GB96" s="154"/>
      <c r="GC96" s="154"/>
      <c r="GD96" s="154"/>
      <c r="GE96" s="154"/>
      <c r="GF96" s="154"/>
      <c r="GG96" s="154"/>
      <c r="GH96" s="154"/>
      <c r="GI96" s="154"/>
      <c r="GJ96" s="154"/>
      <c r="GK96" s="154"/>
      <c r="GL96" s="154"/>
      <c r="GM96" s="154"/>
      <c r="GN96" s="154"/>
      <c r="GO96" s="154"/>
      <c r="GP96" s="154"/>
      <c r="GQ96" s="154"/>
      <c r="GR96" s="154"/>
      <c r="GS96" s="154"/>
      <c r="GT96" s="154"/>
      <c r="GU96" s="154"/>
      <c r="GV96" s="154"/>
      <c r="GW96" s="154"/>
      <c r="GX96" s="154"/>
      <c r="GY96" s="154"/>
      <c r="GZ96" s="154"/>
      <c r="HA96" s="154"/>
      <c r="HB96" s="154"/>
      <c r="HC96" s="154"/>
      <c r="HD96" s="154"/>
      <c r="HE96" s="154"/>
      <c r="HF96" s="154"/>
      <c r="HG96" s="154"/>
      <c r="HH96" s="154"/>
      <c r="HI96" s="154"/>
      <c r="HJ96" s="154"/>
      <c r="HK96" s="154"/>
      <c r="HL96" s="154"/>
      <c r="HM96" s="154"/>
      <c r="HN96" s="154"/>
      <c r="HO96" s="154"/>
      <c r="HP96" s="154"/>
      <c r="HQ96" s="154"/>
      <c r="HR96" s="154"/>
      <c r="HS96" s="154"/>
      <c r="HT96" s="154"/>
      <c r="HU96" s="154"/>
      <c r="HV96" s="154"/>
      <c r="HW96" s="154"/>
      <c r="HX96" s="154"/>
      <c r="HY96" s="154"/>
      <c r="HZ96" s="154"/>
      <c r="IA96" s="154"/>
      <c r="IB96" s="154"/>
      <c r="IC96" s="154"/>
      <c r="ID96" s="154"/>
      <c r="IE96" s="154"/>
      <c r="IF96" s="154"/>
      <c r="IG96" s="154"/>
      <c r="IH96" s="154"/>
      <c r="II96" s="154"/>
      <c r="IJ96" s="154"/>
      <c r="IK96" s="154"/>
      <c r="IL96" s="154"/>
      <c r="IM96" s="154"/>
      <c r="IN96" s="154"/>
      <c r="IO96" s="154"/>
      <c r="IP96" s="154"/>
      <c r="IQ96" s="154"/>
      <c r="IR96" s="154"/>
      <c r="IS96" s="154"/>
      <c r="IT96" s="154"/>
      <c r="IU96" s="154"/>
      <c r="IV96" s="154"/>
      <c r="IW96" s="154"/>
      <c r="IX96" s="154"/>
      <c r="IY96" s="154"/>
      <c r="IZ96" s="154"/>
      <c r="JA96" s="154"/>
      <c r="JB96" s="154"/>
      <c r="JC96" s="154"/>
      <c r="JD96" s="154"/>
      <c r="JE96" s="154"/>
      <c r="JF96" s="154"/>
      <c r="JG96" s="154"/>
      <c r="JH96" s="154"/>
      <c r="JI96" s="154"/>
      <c r="JJ96" s="154"/>
      <c r="JK96" s="154"/>
      <c r="JL96" s="154"/>
      <c r="JM96" s="154"/>
      <c r="JN96" s="154"/>
      <c r="JO96" s="154"/>
      <c r="JP96" s="154"/>
      <c r="JQ96" s="154"/>
      <c r="JR96" s="154"/>
      <c r="JS96" s="154"/>
      <c r="JT96" s="154"/>
      <c r="JU96" s="154"/>
      <c r="JV96" s="154"/>
      <c r="JW96" s="154"/>
      <c r="JX96" s="154"/>
      <c r="JY96" s="154"/>
      <c r="JZ96" s="154"/>
      <c r="KA96" s="154"/>
      <c r="KB96" s="154"/>
      <c r="KC96" s="154"/>
      <c r="KD96" s="154"/>
      <c r="KE96" s="154"/>
      <c r="KF96" s="154"/>
      <c r="KG96" s="154"/>
      <c r="KH96" s="154"/>
      <c r="KI96" s="154"/>
      <c r="KJ96" s="154"/>
      <c r="KK96" s="154"/>
      <c r="KL96" s="154"/>
      <c r="KM96" s="154"/>
      <c r="KN96" s="154"/>
      <c r="KO96" s="154"/>
      <c r="KP96" s="154"/>
      <c r="KQ96" s="154"/>
      <c r="KR96" s="154"/>
      <c r="KS96" s="154"/>
      <c r="KT96" s="154"/>
      <c r="KU96" s="154"/>
      <c r="KV96" s="154"/>
      <c r="KW96" s="154"/>
      <c r="KX96" s="154"/>
      <c r="KY96" s="154"/>
      <c r="KZ96" s="154"/>
      <c r="LA96" s="154"/>
      <c r="LB96" s="154"/>
      <c r="LC96" s="154"/>
      <c r="LD96" s="154"/>
      <c r="LE96" s="154"/>
      <c r="LF96" s="154"/>
      <c r="LG96" s="154"/>
      <c r="LH96" s="154"/>
      <c r="LI96" s="154"/>
      <c r="LJ96" s="154"/>
      <c r="LK96" s="154"/>
      <c r="LL96" s="154"/>
      <c r="LM96" s="154"/>
      <c r="LN96" s="154"/>
      <c r="LO96" s="154"/>
      <c r="LP96" s="154"/>
      <c r="LQ96" s="154"/>
      <c r="LR96" s="154"/>
      <c r="LS96" s="154"/>
      <c r="LT96" s="154"/>
      <c r="LU96" s="154"/>
      <c r="LV96" s="154"/>
      <c r="LW96" s="154"/>
      <c r="LX96" s="154"/>
      <c r="LY96" s="154"/>
      <c r="LZ96" s="154"/>
    </row>
    <row r="97" spans="1:338" s="7" customFormat="1" ht="13" customHeight="1" x14ac:dyDescent="0.25">
      <c r="A97" s="25">
        <v>88</v>
      </c>
      <c r="B97" s="93"/>
      <c r="C97" s="9"/>
      <c r="D97" s="16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17"/>
      <c r="Q97" s="135"/>
      <c r="R97" s="132"/>
      <c r="S97" s="149"/>
      <c r="T97" s="149"/>
      <c r="U97" s="125"/>
      <c r="V97" s="125"/>
      <c r="W97" s="125"/>
      <c r="X97" s="125"/>
      <c r="Y97" s="13"/>
      <c r="Z97" s="182"/>
      <c r="AA97" s="21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  <c r="DI97" s="154"/>
      <c r="DJ97" s="154"/>
      <c r="DK97" s="154"/>
      <c r="DL97" s="154"/>
      <c r="DM97" s="154"/>
      <c r="DN97" s="154"/>
      <c r="DO97" s="154"/>
      <c r="DP97" s="154"/>
      <c r="DQ97" s="154"/>
      <c r="DR97" s="154"/>
      <c r="DS97" s="154"/>
      <c r="DT97" s="154"/>
      <c r="DU97" s="154"/>
      <c r="DV97" s="154"/>
      <c r="DW97" s="154"/>
      <c r="DX97" s="154"/>
      <c r="DY97" s="154"/>
      <c r="DZ97" s="154"/>
      <c r="EA97" s="154"/>
      <c r="EB97" s="154"/>
      <c r="EC97" s="154"/>
      <c r="ED97" s="154"/>
      <c r="EE97" s="154"/>
      <c r="EF97" s="154"/>
      <c r="EG97" s="154"/>
      <c r="EH97" s="154"/>
      <c r="EI97" s="154"/>
      <c r="EJ97" s="154"/>
      <c r="EK97" s="154"/>
      <c r="EL97" s="154"/>
      <c r="EM97" s="154"/>
      <c r="EN97" s="154"/>
      <c r="EO97" s="154"/>
      <c r="EP97" s="154"/>
      <c r="EQ97" s="154"/>
      <c r="ER97" s="154"/>
      <c r="ES97" s="154"/>
      <c r="ET97" s="154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4"/>
      <c r="FK97" s="154"/>
      <c r="FL97" s="154"/>
      <c r="FM97" s="154"/>
      <c r="FN97" s="154"/>
      <c r="FO97" s="154"/>
      <c r="FP97" s="154"/>
      <c r="FQ97" s="154"/>
      <c r="FR97" s="154"/>
      <c r="FS97" s="154"/>
      <c r="FT97" s="154"/>
      <c r="FU97" s="154"/>
      <c r="FV97" s="154"/>
      <c r="FW97" s="154"/>
      <c r="FX97" s="154"/>
      <c r="FY97" s="154"/>
      <c r="FZ97" s="154"/>
      <c r="GA97" s="154"/>
      <c r="GB97" s="154"/>
      <c r="GC97" s="154"/>
      <c r="GD97" s="154"/>
      <c r="GE97" s="154"/>
      <c r="GF97" s="154"/>
      <c r="GG97" s="154"/>
      <c r="GH97" s="154"/>
      <c r="GI97" s="154"/>
      <c r="GJ97" s="154"/>
      <c r="GK97" s="154"/>
      <c r="GL97" s="154"/>
      <c r="GM97" s="154"/>
      <c r="GN97" s="154"/>
      <c r="GO97" s="154"/>
      <c r="GP97" s="154"/>
      <c r="GQ97" s="154"/>
      <c r="GR97" s="154"/>
      <c r="GS97" s="154"/>
      <c r="GT97" s="154"/>
      <c r="GU97" s="154"/>
      <c r="GV97" s="154"/>
      <c r="GW97" s="154"/>
      <c r="GX97" s="154"/>
      <c r="GY97" s="154"/>
      <c r="GZ97" s="154"/>
      <c r="HA97" s="154"/>
      <c r="HB97" s="154"/>
      <c r="HC97" s="154"/>
      <c r="HD97" s="154"/>
      <c r="HE97" s="154"/>
      <c r="HF97" s="154"/>
      <c r="HG97" s="154"/>
      <c r="HH97" s="154"/>
      <c r="HI97" s="154"/>
      <c r="HJ97" s="154"/>
      <c r="HK97" s="154"/>
      <c r="HL97" s="154"/>
      <c r="HM97" s="154"/>
      <c r="HN97" s="154"/>
      <c r="HO97" s="154"/>
      <c r="HP97" s="154"/>
      <c r="HQ97" s="154"/>
      <c r="HR97" s="154"/>
      <c r="HS97" s="154"/>
      <c r="HT97" s="154"/>
      <c r="HU97" s="154"/>
      <c r="HV97" s="154"/>
      <c r="HW97" s="154"/>
      <c r="HX97" s="154"/>
      <c r="HY97" s="154"/>
      <c r="HZ97" s="154"/>
      <c r="IA97" s="154"/>
      <c r="IB97" s="154"/>
      <c r="IC97" s="154"/>
      <c r="ID97" s="154"/>
      <c r="IE97" s="154"/>
      <c r="IF97" s="154"/>
      <c r="IG97" s="154"/>
      <c r="IH97" s="154"/>
      <c r="II97" s="154"/>
      <c r="IJ97" s="154"/>
      <c r="IK97" s="154"/>
      <c r="IL97" s="154"/>
      <c r="IM97" s="154"/>
      <c r="IN97" s="154"/>
      <c r="IO97" s="154"/>
      <c r="IP97" s="154"/>
      <c r="IQ97" s="154"/>
      <c r="IR97" s="154"/>
      <c r="IS97" s="154"/>
      <c r="IT97" s="154"/>
      <c r="IU97" s="154"/>
      <c r="IV97" s="154"/>
      <c r="IW97" s="154"/>
      <c r="IX97" s="154"/>
      <c r="IY97" s="154"/>
      <c r="IZ97" s="154"/>
      <c r="JA97" s="154"/>
      <c r="JB97" s="154"/>
      <c r="JC97" s="154"/>
      <c r="JD97" s="154"/>
      <c r="JE97" s="154"/>
      <c r="JF97" s="154"/>
      <c r="JG97" s="154"/>
      <c r="JH97" s="154"/>
      <c r="JI97" s="154"/>
      <c r="JJ97" s="154"/>
      <c r="JK97" s="154"/>
      <c r="JL97" s="154"/>
      <c r="JM97" s="154"/>
      <c r="JN97" s="154"/>
      <c r="JO97" s="154"/>
      <c r="JP97" s="154"/>
      <c r="JQ97" s="154"/>
      <c r="JR97" s="154"/>
      <c r="JS97" s="154"/>
      <c r="JT97" s="154"/>
      <c r="JU97" s="154"/>
      <c r="JV97" s="154"/>
      <c r="JW97" s="154"/>
      <c r="JX97" s="154"/>
      <c r="JY97" s="154"/>
      <c r="JZ97" s="154"/>
      <c r="KA97" s="154"/>
      <c r="KB97" s="154"/>
      <c r="KC97" s="154"/>
      <c r="KD97" s="154"/>
      <c r="KE97" s="154"/>
      <c r="KF97" s="154"/>
      <c r="KG97" s="154"/>
      <c r="KH97" s="154"/>
      <c r="KI97" s="154"/>
      <c r="KJ97" s="154"/>
      <c r="KK97" s="154"/>
      <c r="KL97" s="154"/>
      <c r="KM97" s="154"/>
      <c r="KN97" s="154"/>
      <c r="KO97" s="154"/>
      <c r="KP97" s="154"/>
      <c r="KQ97" s="154"/>
      <c r="KR97" s="154"/>
      <c r="KS97" s="154"/>
      <c r="KT97" s="154"/>
      <c r="KU97" s="154"/>
      <c r="KV97" s="154"/>
      <c r="KW97" s="154"/>
      <c r="KX97" s="154"/>
      <c r="KY97" s="154"/>
      <c r="KZ97" s="154"/>
      <c r="LA97" s="154"/>
      <c r="LB97" s="154"/>
      <c r="LC97" s="154"/>
      <c r="LD97" s="154"/>
      <c r="LE97" s="154"/>
      <c r="LF97" s="154"/>
      <c r="LG97" s="154"/>
      <c r="LH97" s="154"/>
      <c r="LI97" s="154"/>
      <c r="LJ97" s="154"/>
      <c r="LK97" s="154"/>
      <c r="LL97" s="154"/>
      <c r="LM97" s="154"/>
      <c r="LN97" s="154"/>
      <c r="LO97" s="154"/>
      <c r="LP97" s="154"/>
      <c r="LQ97" s="154"/>
      <c r="LR97" s="154"/>
      <c r="LS97" s="154"/>
      <c r="LT97" s="154"/>
      <c r="LU97" s="154"/>
      <c r="LV97" s="154"/>
      <c r="LW97" s="154"/>
      <c r="LX97" s="154"/>
      <c r="LY97" s="154"/>
      <c r="LZ97" s="154"/>
    </row>
    <row r="98" spans="1:338" s="7" customFormat="1" ht="13" customHeight="1" x14ac:dyDescent="0.25">
      <c r="A98" s="25">
        <v>89</v>
      </c>
      <c r="B98" s="93"/>
      <c r="C98" s="9"/>
      <c r="D98" s="16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17"/>
      <c r="Q98" s="135"/>
      <c r="R98" s="132"/>
      <c r="S98" s="149"/>
      <c r="T98" s="149"/>
      <c r="U98" s="125"/>
      <c r="V98" s="125"/>
      <c r="W98" s="125"/>
      <c r="X98" s="125"/>
      <c r="Y98" s="13"/>
      <c r="Z98" s="182"/>
      <c r="AA98" s="21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  <c r="DI98" s="154"/>
      <c r="DJ98" s="154"/>
      <c r="DK98" s="154"/>
      <c r="DL98" s="154"/>
      <c r="DM98" s="154"/>
      <c r="DN98" s="154"/>
      <c r="DO98" s="154"/>
      <c r="DP98" s="154"/>
      <c r="DQ98" s="154"/>
      <c r="DR98" s="154"/>
      <c r="DS98" s="154"/>
      <c r="DT98" s="154"/>
      <c r="DU98" s="154"/>
      <c r="DV98" s="154"/>
      <c r="DW98" s="154"/>
      <c r="DX98" s="154"/>
      <c r="DY98" s="154"/>
      <c r="DZ98" s="154"/>
      <c r="EA98" s="154"/>
      <c r="EB98" s="154"/>
      <c r="EC98" s="154"/>
      <c r="ED98" s="154"/>
      <c r="EE98" s="154"/>
      <c r="EF98" s="154"/>
      <c r="EG98" s="154"/>
      <c r="EH98" s="154"/>
      <c r="EI98" s="154"/>
      <c r="EJ98" s="154"/>
      <c r="EK98" s="154"/>
      <c r="EL98" s="154"/>
      <c r="EM98" s="154"/>
      <c r="EN98" s="154"/>
      <c r="EO98" s="154"/>
      <c r="EP98" s="154"/>
      <c r="EQ98" s="154"/>
      <c r="ER98" s="154"/>
      <c r="ES98" s="154"/>
      <c r="ET98" s="154"/>
      <c r="EU98" s="154"/>
      <c r="EV98" s="154"/>
      <c r="EW98" s="154"/>
      <c r="EX98" s="154"/>
      <c r="EY98" s="154"/>
      <c r="EZ98" s="154"/>
      <c r="FA98" s="154"/>
      <c r="FB98" s="154"/>
      <c r="FC98" s="154"/>
      <c r="FD98" s="154"/>
      <c r="FE98" s="154"/>
      <c r="FF98" s="154"/>
      <c r="FG98" s="154"/>
      <c r="FH98" s="154"/>
      <c r="FI98" s="154"/>
      <c r="FJ98" s="154"/>
      <c r="FK98" s="154"/>
      <c r="FL98" s="154"/>
      <c r="FM98" s="154"/>
      <c r="FN98" s="154"/>
      <c r="FO98" s="154"/>
      <c r="FP98" s="154"/>
      <c r="FQ98" s="154"/>
      <c r="FR98" s="154"/>
      <c r="FS98" s="154"/>
      <c r="FT98" s="154"/>
      <c r="FU98" s="154"/>
      <c r="FV98" s="154"/>
      <c r="FW98" s="154"/>
      <c r="FX98" s="154"/>
      <c r="FY98" s="154"/>
      <c r="FZ98" s="154"/>
      <c r="GA98" s="154"/>
      <c r="GB98" s="154"/>
      <c r="GC98" s="154"/>
      <c r="GD98" s="154"/>
      <c r="GE98" s="154"/>
      <c r="GF98" s="154"/>
      <c r="GG98" s="154"/>
      <c r="GH98" s="154"/>
      <c r="GI98" s="154"/>
      <c r="GJ98" s="154"/>
      <c r="GK98" s="154"/>
      <c r="GL98" s="154"/>
      <c r="GM98" s="154"/>
      <c r="GN98" s="154"/>
      <c r="GO98" s="154"/>
      <c r="GP98" s="154"/>
      <c r="GQ98" s="154"/>
      <c r="GR98" s="154"/>
      <c r="GS98" s="154"/>
      <c r="GT98" s="154"/>
      <c r="GU98" s="154"/>
      <c r="GV98" s="154"/>
      <c r="GW98" s="154"/>
      <c r="GX98" s="154"/>
      <c r="GY98" s="154"/>
      <c r="GZ98" s="154"/>
      <c r="HA98" s="154"/>
      <c r="HB98" s="154"/>
      <c r="HC98" s="154"/>
      <c r="HD98" s="154"/>
      <c r="HE98" s="154"/>
      <c r="HF98" s="154"/>
      <c r="HG98" s="154"/>
      <c r="HH98" s="154"/>
      <c r="HI98" s="154"/>
      <c r="HJ98" s="154"/>
      <c r="HK98" s="154"/>
      <c r="HL98" s="154"/>
      <c r="HM98" s="154"/>
      <c r="HN98" s="154"/>
      <c r="HO98" s="154"/>
      <c r="HP98" s="154"/>
      <c r="HQ98" s="154"/>
      <c r="HR98" s="154"/>
      <c r="HS98" s="154"/>
      <c r="HT98" s="154"/>
      <c r="HU98" s="154"/>
      <c r="HV98" s="154"/>
      <c r="HW98" s="154"/>
      <c r="HX98" s="154"/>
      <c r="HY98" s="154"/>
      <c r="HZ98" s="154"/>
      <c r="IA98" s="154"/>
      <c r="IB98" s="154"/>
      <c r="IC98" s="154"/>
      <c r="ID98" s="154"/>
      <c r="IE98" s="154"/>
      <c r="IF98" s="154"/>
      <c r="IG98" s="154"/>
      <c r="IH98" s="154"/>
      <c r="II98" s="154"/>
      <c r="IJ98" s="154"/>
      <c r="IK98" s="154"/>
      <c r="IL98" s="154"/>
      <c r="IM98" s="154"/>
      <c r="IN98" s="154"/>
      <c r="IO98" s="154"/>
      <c r="IP98" s="154"/>
      <c r="IQ98" s="154"/>
      <c r="IR98" s="154"/>
      <c r="IS98" s="154"/>
      <c r="IT98" s="154"/>
      <c r="IU98" s="154"/>
      <c r="IV98" s="154"/>
      <c r="IW98" s="154"/>
      <c r="IX98" s="154"/>
      <c r="IY98" s="154"/>
      <c r="IZ98" s="154"/>
      <c r="JA98" s="154"/>
      <c r="JB98" s="154"/>
      <c r="JC98" s="154"/>
      <c r="JD98" s="154"/>
      <c r="JE98" s="154"/>
      <c r="JF98" s="154"/>
      <c r="JG98" s="154"/>
      <c r="JH98" s="154"/>
      <c r="JI98" s="154"/>
      <c r="JJ98" s="154"/>
      <c r="JK98" s="154"/>
      <c r="JL98" s="154"/>
      <c r="JM98" s="154"/>
      <c r="JN98" s="154"/>
      <c r="JO98" s="154"/>
      <c r="JP98" s="154"/>
      <c r="JQ98" s="154"/>
      <c r="JR98" s="154"/>
      <c r="JS98" s="154"/>
      <c r="JT98" s="154"/>
      <c r="JU98" s="154"/>
      <c r="JV98" s="154"/>
      <c r="JW98" s="154"/>
      <c r="JX98" s="154"/>
      <c r="JY98" s="154"/>
      <c r="JZ98" s="154"/>
      <c r="KA98" s="154"/>
      <c r="KB98" s="154"/>
      <c r="KC98" s="154"/>
      <c r="KD98" s="154"/>
      <c r="KE98" s="154"/>
      <c r="KF98" s="154"/>
      <c r="KG98" s="154"/>
      <c r="KH98" s="154"/>
      <c r="KI98" s="154"/>
      <c r="KJ98" s="154"/>
      <c r="KK98" s="154"/>
      <c r="KL98" s="154"/>
      <c r="KM98" s="154"/>
      <c r="KN98" s="154"/>
      <c r="KO98" s="154"/>
      <c r="KP98" s="154"/>
      <c r="KQ98" s="154"/>
      <c r="KR98" s="154"/>
      <c r="KS98" s="154"/>
      <c r="KT98" s="154"/>
      <c r="KU98" s="154"/>
      <c r="KV98" s="154"/>
      <c r="KW98" s="154"/>
      <c r="KX98" s="154"/>
      <c r="KY98" s="154"/>
      <c r="KZ98" s="154"/>
      <c r="LA98" s="154"/>
      <c r="LB98" s="154"/>
      <c r="LC98" s="154"/>
      <c r="LD98" s="154"/>
      <c r="LE98" s="154"/>
      <c r="LF98" s="154"/>
      <c r="LG98" s="154"/>
      <c r="LH98" s="154"/>
      <c r="LI98" s="154"/>
      <c r="LJ98" s="154"/>
      <c r="LK98" s="154"/>
      <c r="LL98" s="154"/>
      <c r="LM98" s="154"/>
      <c r="LN98" s="154"/>
      <c r="LO98" s="154"/>
      <c r="LP98" s="154"/>
      <c r="LQ98" s="154"/>
      <c r="LR98" s="154"/>
      <c r="LS98" s="154"/>
      <c r="LT98" s="154"/>
      <c r="LU98" s="154"/>
      <c r="LV98" s="154"/>
      <c r="LW98" s="154"/>
      <c r="LX98" s="154"/>
      <c r="LY98" s="154"/>
      <c r="LZ98" s="154"/>
    </row>
    <row r="99" spans="1:338" s="7" customFormat="1" ht="13" customHeight="1" x14ac:dyDescent="0.25">
      <c r="A99" s="25">
        <v>90</v>
      </c>
      <c r="B99" s="93"/>
      <c r="C99" s="9"/>
      <c r="D99" s="1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17"/>
      <c r="Q99" s="135"/>
      <c r="R99" s="132"/>
      <c r="S99" s="149"/>
      <c r="T99" s="149"/>
      <c r="U99" s="125"/>
      <c r="V99" s="125"/>
      <c r="W99" s="125"/>
      <c r="X99" s="125"/>
      <c r="Y99" s="13"/>
      <c r="Z99" s="182"/>
      <c r="AA99" s="21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  <c r="DI99" s="154"/>
      <c r="DJ99" s="154"/>
      <c r="DK99" s="154"/>
      <c r="DL99" s="154"/>
      <c r="DM99" s="154"/>
      <c r="DN99" s="154"/>
      <c r="DO99" s="154"/>
      <c r="DP99" s="154"/>
      <c r="DQ99" s="154"/>
      <c r="DR99" s="154"/>
      <c r="DS99" s="154"/>
      <c r="DT99" s="154"/>
      <c r="DU99" s="154"/>
      <c r="DV99" s="154"/>
      <c r="DW99" s="154"/>
      <c r="DX99" s="154"/>
      <c r="DY99" s="154"/>
      <c r="DZ99" s="154"/>
      <c r="EA99" s="154"/>
      <c r="EB99" s="154"/>
      <c r="EC99" s="154"/>
      <c r="ED99" s="154"/>
      <c r="EE99" s="154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4"/>
      <c r="ES99" s="154"/>
      <c r="ET99" s="154"/>
      <c r="EU99" s="154"/>
      <c r="EV99" s="154"/>
      <c r="EW99" s="154"/>
      <c r="EX99" s="154"/>
      <c r="EY99" s="154"/>
      <c r="EZ99" s="154"/>
      <c r="FA99" s="154"/>
      <c r="FB99" s="154"/>
      <c r="FC99" s="154"/>
      <c r="FD99" s="154"/>
      <c r="FE99" s="154"/>
      <c r="FF99" s="154"/>
      <c r="FG99" s="154"/>
      <c r="FH99" s="154"/>
      <c r="FI99" s="154"/>
      <c r="FJ99" s="154"/>
      <c r="FK99" s="154"/>
      <c r="FL99" s="154"/>
      <c r="FM99" s="154"/>
      <c r="FN99" s="154"/>
      <c r="FO99" s="154"/>
      <c r="FP99" s="154"/>
      <c r="FQ99" s="154"/>
      <c r="FR99" s="154"/>
      <c r="FS99" s="154"/>
      <c r="FT99" s="154"/>
      <c r="FU99" s="154"/>
      <c r="FV99" s="154"/>
      <c r="FW99" s="154"/>
      <c r="FX99" s="154"/>
      <c r="FY99" s="154"/>
      <c r="FZ99" s="154"/>
      <c r="GA99" s="154"/>
      <c r="GB99" s="154"/>
      <c r="GC99" s="154"/>
      <c r="GD99" s="154"/>
      <c r="GE99" s="154"/>
      <c r="GF99" s="154"/>
      <c r="GG99" s="154"/>
      <c r="GH99" s="154"/>
      <c r="GI99" s="154"/>
      <c r="GJ99" s="154"/>
      <c r="GK99" s="154"/>
      <c r="GL99" s="154"/>
      <c r="GM99" s="154"/>
      <c r="GN99" s="154"/>
      <c r="GO99" s="154"/>
      <c r="GP99" s="154"/>
      <c r="GQ99" s="154"/>
      <c r="GR99" s="154"/>
      <c r="GS99" s="154"/>
      <c r="GT99" s="154"/>
      <c r="GU99" s="154"/>
      <c r="GV99" s="154"/>
      <c r="GW99" s="154"/>
      <c r="GX99" s="154"/>
      <c r="GY99" s="154"/>
      <c r="GZ99" s="154"/>
      <c r="HA99" s="154"/>
      <c r="HB99" s="154"/>
      <c r="HC99" s="154"/>
      <c r="HD99" s="154"/>
      <c r="HE99" s="154"/>
      <c r="HF99" s="154"/>
      <c r="HG99" s="154"/>
      <c r="HH99" s="154"/>
      <c r="HI99" s="154"/>
      <c r="HJ99" s="154"/>
      <c r="HK99" s="154"/>
      <c r="HL99" s="154"/>
      <c r="HM99" s="154"/>
      <c r="HN99" s="154"/>
      <c r="HO99" s="154"/>
      <c r="HP99" s="154"/>
      <c r="HQ99" s="154"/>
      <c r="HR99" s="154"/>
      <c r="HS99" s="154"/>
      <c r="HT99" s="154"/>
      <c r="HU99" s="154"/>
      <c r="HV99" s="154"/>
      <c r="HW99" s="154"/>
      <c r="HX99" s="154"/>
      <c r="HY99" s="154"/>
      <c r="HZ99" s="154"/>
      <c r="IA99" s="154"/>
      <c r="IB99" s="154"/>
      <c r="IC99" s="154"/>
      <c r="ID99" s="154"/>
      <c r="IE99" s="154"/>
      <c r="IF99" s="154"/>
      <c r="IG99" s="154"/>
      <c r="IH99" s="154"/>
      <c r="II99" s="154"/>
      <c r="IJ99" s="154"/>
      <c r="IK99" s="154"/>
      <c r="IL99" s="154"/>
      <c r="IM99" s="154"/>
      <c r="IN99" s="154"/>
      <c r="IO99" s="154"/>
      <c r="IP99" s="154"/>
      <c r="IQ99" s="154"/>
      <c r="IR99" s="154"/>
      <c r="IS99" s="154"/>
      <c r="IT99" s="154"/>
      <c r="IU99" s="154"/>
      <c r="IV99" s="154"/>
      <c r="IW99" s="154"/>
      <c r="IX99" s="154"/>
      <c r="IY99" s="154"/>
      <c r="IZ99" s="154"/>
      <c r="JA99" s="154"/>
      <c r="JB99" s="154"/>
      <c r="JC99" s="154"/>
      <c r="JD99" s="154"/>
      <c r="JE99" s="154"/>
      <c r="JF99" s="154"/>
      <c r="JG99" s="154"/>
      <c r="JH99" s="154"/>
      <c r="JI99" s="154"/>
      <c r="JJ99" s="154"/>
      <c r="JK99" s="154"/>
      <c r="JL99" s="154"/>
      <c r="JM99" s="154"/>
      <c r="JN99" s="154"/>
      <c r="JO99" s="154"/>
      <c r="JP99" s="154"/>
      <c r="JQ99" s="154"/>
      <c r="JR99" s="154"/>
      <c r="JS99" s="154"/>
      <c r="JT99" s="154"/>
      <c r="JU99" s="154"/>
      <c r="JV99" s="154"/>
      <c r="JW99" s="154"/>
      <c r="JX99" s="154"/>
      <c r="JY99" s="154"/>
      <c r="JZ99" s="154"/>
      <c r="KA99" s="154"/>
      <c r="KB99" s="154"/>
      <c r="KC99" s="154"/>
      <c r="KD99" s="154"/>
      <c r="KE99" s="154"/>
      <c r="KF99" s="154"/>
      <c r="KG99" s="154"/>
      <c r="KH99" s="154"/>
      <c r="KI99" s="154"/>
      <c r="KJ99" s="154"/>
      <c r="KK99" s="154"/>
      <c r="KL99" s="154"/>
      <c r="KM99" s="154"/>
      <c r="KN99" s="154"/>
      <c r="KO99" s="154"/>
      <c r="KP99" s="154"/>
      <c r="KQ99" s="154"/>
      <c r="KR99" s="154"/>
      <c r="KS99" s="154"/>
      <c r="KT99" s="154"/>
      <c r="KU99" s="154"/>
      <c r="KV99" s="154"/>
      <c r="KW99" s="154"/>
      <c r="KX99" s="154"/>
      <c r="KY99" s="154"/>
      <c r="KZ99" s="154"/>
      <c r="LA99" s="154"/>
      <c r="LB99" s="154"/>
      <c r="LC99" s="154"/>
      <c r="LD99" s="154"/>
      <c r="LE99" s="154"/>
      <c r="LF99" s="154"/>
      <c r="LG99" s="154"/>
      <c r="LH99" s="154"/>
      <c r="LI99" s="154"/>
      <c r="LJ99" s="154"/>
      <c r="LK99" s="154"/>
      <c r="LL99" s="154"/>
      <c r="LM99" s="154"/>
      <c r="LN99" s="154"/>
      <c r="LO99" s="154"/>
      <c r="LP99" s="154"/>
      <c r="LQ99" s="154"/>
      <c r="LR99" s="154"/>
      <c r="LS99" s="154"/>
      <c r="LT99" s="154"/>
      <c r="LU99" s="154"/>
      <c r="LV99" s="154"/>
      <c r="LW99" s="154"/>
      <c r="LX99" s="154"/>
      <c r="LY99" s="154"/>
      <c r="LZ99" s="154"/>
    </row>
    <row r="100" spans="1:338" s="7" customFormat="1" ht="13" customHeight="1" x14ac:dyDescent="0.25">
      <c r="A100" s="25">
        <v>91</v>
      </c>
      <c r="B100" s="93"/>
      <c r="C100" s="9"/>
      <c r="D100" s="16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17"/>
      <c r="Q100" s="135"/>
      <c r="R100" s="132"/>
      <c r="S100" s="149"/>
      <c r="T100" s="149"/>
      <c r="U100" s="125"/>
      <c r="V100" s="125"/>
      <c r="W100" s="125"/>
      <c r="X100" s="125"/>
      <c r="Y100" s="13"/>
      <c r="Z100" s="182"/>
      <c r="AA100" s="21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4"/>
      <c r="FH100" s="154"/>
      <c r="FI100" s="154"/>
      <c r="FJ100" s="154"/>
      <c r="FK100" s="154"/>
      <c r="FL100" s="154"/>
      <c r="FM100" s="154"/>
      <c r="FN100" s="154"/>
      <c r="FO100" s="154"/>
      <c r="FP100" s="154"/>
      <c r="FQ100" s="154"/>
      <c r="FR100" s="154"/>
      <c r="FS100" s="154"/>
      <c r="FT100" s="154"/>
      <c r="FU100" s="154"/>
      <c r="FV100" s="154"/>
      <c r="FW100" s="154"/>
      <c r="FX100" s="154"/>
      <c r="FY100" s="154"/>
      <c r="FZ100" s="154"/>
      <c r="GA100" s="154"/>
      <c r="GB100" s="154"/>
      <c r="GC100" s="154"/>
      <c r="GD100" s="154"/>
      <c r="GE100" s="154"/>
      <c r="GF100" s="154"/>
      <c r="GG100" s="154"/>
      <c r="GH100" s="154"/>
      <c r="GI100" s="154"/>
      <c r="GJ100" s="154"/>
      <c r="GK100" s="154"/>
      <c r="GL100" s="154"/>
      <c r="GM100" s="154"/>
      <c r="GN100" s="154"/>
      <c r="GO100" s="154"/>
      <c r="GP100" s="154"/>
      <c r="GQ100" s="154"/>
      <c r="GR100" s="154"/>
      <c r="GS100" s="154"/>
      <c r="GT100" s="154"/>
      <c r="GU100" s="154"/>
      <c r="GV100" s="154"/>
      <c r="GW100" s="154"/>
      <c r="GX100" s="154"/>
      <c r="GY100" s="154"/>
      <c r="GZ100" s="154"/>
      <c r="HA100" s="154"/>
      <c r="HB100" s="154"/>
      <c r="HC100" s="154"/>
      <c r="HD100" s="154"/>
      <c r="HE100" s="154"/>
      <c r="HF100" s="154"/>
      <c r="HG100" s="154"/>
      <c r="HH100" s="154"/>
      <c r="HI100" s="154"/>
      <c r="HJ100" s="154"/>
      <c r="HK100" s="154"/>
      <c r="HL100" s="154"/>
      <c r="HM100" s="154"/>
      <c r="HN100" s="154"/>
      <c r="HO100" s="154"/>
      <c r="HP100" s="154"/>
      <c r="HQ100" s="154"/>
      <c r="HR100" s="154"/>
      <c r="HS100" s="154"/>
      <c r="HT100" s="154"/>
      <c r="HU100" s="154"/>
      <c r="HV100" s="154"/>
      <c r="HW100" s="154"/>
      <c r="HX100" s="154"/>
      <c r="HY100" s="154"/>
      <c r="HZ100" s="154"/>
      <c r="IA100" s="154"/>
      <c r="IB100" s="154"/>
      <c r="IC100" s="154"/>
      <c r="ID100" s="154"/>
      <c r="IE100" s="154"/>
      <c r="IF100" s="154"/>
      <c r="IG100" s="154"/>
      <c r="IH100" s="154"/>
      <c r="II100" s="154"/>
      <c r="IJ100" s="154"/>
      <c r="IK100" s="154"/>
      <c r="IL100" s="154"/>
      <c r="IM100" s="154"/>
      <c r="IN100" s="154"/>
      <c r="IO100" s="154"/>
      <c r="IP100" s="154"/>
      <c r="IQ100" s="154"/>
      <c r="IR100" s="154"/>
      <c r="IS100" s="154"/>
      <c r="IT100" s="154"/>
      <c r="IU100" s="154"/>
      <c r="IV100" s="154"/>
      <c r="IW100" s="154"/>
      <c r="IX100" s="154"/>
      <c r="IY100" s="154"/>
      <c r="IZ100" s="154"/>
      <c r="JA100" s="154"/>
      <c r="JB100" s="154"/>
      <c r="JC100" s="154"/>
      <c r="JD100" s="154"/>
      <c r="JE100" s="154"/>
      <c r="JF100" s="154"/>
      <c r="JG100" s="154"/>
      <c r="JH100" s="154"/>
      <c r="JI100" s="154"/>
      <c r="JJ100" s="154"/>
      <c r="JK100" s="154"/>
      <c r="JL100" s="154"/>
      <c r="JM100" s="154"/>
      <c r="JN100" s="154"/>
      <c r="JO100" s="154"/>
      <c r="JP100" s="154"/>
      <c r="JQ100" s="154"/>
      <c r="JR100" s="154"/>
      <c r="JS100" s="154"/>
      <c r="JT100" s="154"/>
      <c r="JU100" s="154"/>
      <c r="JV100" s="154"/>
      <c r="JW100" s="154"/>
      <c r="JX100" s="154"/>
      <c r="JY100" s="154"/>
      <c r="JZ100" s="154"/>
      <c r="KA100" s="154"/>
      <c r="KB100" s="154"/>
      <c r="KC100" s="154"/>
      <c r="KD100" s="154"/>
      <c r="KE100" s="154"/>
      <c r="KF100" s="154"/>
      <c r="KG100" s="154"/>
      <c r="KH100" s="154"/>
      <c r="KI100" s="154"/>
      <c r="KJ100" s="154"/>
      <c r="KK100" s="154"/>
      <c r="KL100" s="154"/>
      <c r="KM100" s="154"/>
      <c r="KN100" s="154"/>
      <c r="KO100" s="154"/>
      <c r="KP100" s="154"/>
      <c r="KQ100" s="154"/>
      <c r="KR100" s="154"/>
      <c r="KS100" s="154"/>
      <c r="KT100" s="154"/>
      <c r="KU100" s="154"/>
      <c r="KV100" s="154"/>
      <c r="KW100" s="154"/>
      <c r="KX100" s="154"/>
      <c r="KY100" s="154"/>
      <c r="KZ100" s="154"/>
      <c r="LA100" s="154"/>
      <c r="LB100" s="154"/>
      <c r="LC100" s="154"/>
      <c r="LD100" s="154"/>
      <c r="LE100" s="154"/>
      <c r="LF100" s="154"/>
      <c r="LG100" s="154"/>
      <c r="LH100" s="154"/>
      <c r="LI100" s="154"/>
      <c r="LJ100" s="154"/>
      <c r="LK100" s="154"/>
      <c r="LL100" s="154"/>
      <c r="LM100" s="154"/>
      <c r="LN100" s="154"/>
      <c r="LO100" s="154"/>
      <c r="LP100" s="154"/>
      <c r="LQ100" s="154"/>
      <c r="LR100" s="154"/>
      <c r="LS100" s="154"/>
      <c r="LT100" s="154"/>
      <c r="LU100" s="154"/>
      <c r="LV100" s="154"/>
      <c r="LW100" s="154"/>
      <c r="LX100" s="154"/>
      <c r="LY100" s="154"/>
      <c r="LZ100" s="154"/>
    </row>
    <row r="101" spans="1:338" s="7" customFormat="1" ht="13" customHeight="1" x14ac:dyDescent="0.25">
      <c r="A101" s="25">
        <v>92</v>
      </c>
      <c r="B101" s="93"/>
      <c r="C101" s="9"/>
      <c r="D101" s="16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17"/>
      <c r="Q101" s="135"/>
      <c r="R101" s="132"/>
      <c r="S101" s="149"/>
      <c r="T101" s="149"/>
      <c r="U101" s="125"/>
      <c r="V101" s="125"/>
      <c r="W101" s="125"/>
      <c r="X101" s="125"/>
      <c r="Y101" s="13"/>
      <c r="Z101" s="182"/>
      <c r="AA101" s="21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54"/>
      <c r="DV101" s="154"/>
      <c r="DW101" s="154"/>
      <c r="DX101" s="154"/>
      <c r="DY101" s="154"/>
      <c r="DZ101" s="154"/>
      <c r="EA101" s="154"/>
      <c r="EB101" s="154"/>
      <c r="EC101" s="154"/>
      <c r="ED101" s="154"/>
      <c r="EE101" s="154"/>
      <c r="EF101" s="154"/>
      <c r="EG101" s="154"/>
      <c r="EH101" s="154"/>
      <c r="EI101" s="154"/>
      <c r="EJ101" s="154"/>
      <c r="EK101" s="154"/>
      <c r="EL101" s="154"/>
      <c r="EM101" s="154"/>
      <c r="EN101" s="154"/>
      <c r="EO101" s="154"/>
      <c r="EP101" s="154"/>
      <c r="EQ101" s="154"/>
      <c r="ER101" s="154"/>
      <c r="ES101" s="154"/>
      <c r="ET101" s="154"/>
      <c r="EU101" s="154"/>
      <c r="EV101" s="154"/>
      <c r="EW101" s="154"/>
      <c r="EX101" s="154"/>
      <c r="EY101" s="154"/>
      <c r="EZ101" s="154"/>
      <c r="FA101" s="154"/>
      <c r="FB101" s="154"/>
      <c r="FC101" s="154"/>
      <c r="FD101" s="154"/>
      <c r="FE101" s="154"/>
      <c r="FF101" s="154"/>
      <c r="FG101" s="154"/>
      <c r="FH101" s="154"/>
      <c r="FI101" s="154"/>
      <c r="FJ101" s="154"/>
      <c r="FK101" s="154"/>
      <c r="FL101" s="154"/>
      <c r="FM101" s="154"/>
      <c r="FN101" s="154"/>
      <c r="FO101" s="154"/>
      <c r="FP101" s="154"/>
      <c r="FQ101" s="154"/>
      <c r="FR101" s="154"/>
      <c r="FS101" s="154"/>
      <c r="FT101" s="154"/>
      <c r="FU101" s="154"/>
      <c r="FV101" s="154"/>
      <c r="FW101" s="154"/>
      <c r="FX101" s="154"/>
      <c r="FY101" s="154"/>
      <c r="FZ101" s="154"/>
      <c r="GA101" s="154"/>
      <c r="GB101" s="154"/>
      <c r="GC101" s="154"/>
      <c r="GD101" s="154"/>
      <c r="GE101" s="154"/>
      <c r="GF101" s="154"/>
      <c r="GG101" s="154"/>
      <c r="GH101" s="154"/>
      <c r="GI101" s="154"/>
      <c r="GJ101" s="154"/>
      <c r="GK101" s="154"/>
      <c r="GL101" s="154"/>
      <c r="GM101" s="154"/>
      <c r="GN101" s="154"/>
      <c r="GO101" s="154"/>
      <c r="GP101" s="154"/>
      <c r="GQ101" s="154"/>
      <c r="GR101" s="154"/>
      <c r="GS101" s="154"/>
      <c r="GT101" s="154"/>
      <c r="GU101" s="154"/>
      <c r="GV101" s="154"/>
      <c r="GW101" s="154"/>
      <c r="GX101" s="154"/>
      <c r="GY101" s="154"/>
      <c r="GZ101" s="154"/>
      <c r="HA101" s="154"/>
      <c r="HB101" s="154"/>
      <c r="HC101" s="154"/>
      <c r="HD101" s="154"/>
      <c r="HE101" s="154"/>
      <c r="HF101" s="154"/>
      <c r="HG101" s="154"/>
      <c r="HH101" s="154"/>
      <c r="HI101" s="154"/>
      <c r="HJ101" s="154"/>
      <c r="HK101" s="154"/>
      <c r="HL101" s="154"/>
      <c r="HM101" s="154"/>
      <c r="HN101" s="154"/>
      <c r="HO101" s="154"/>
      <c r="HP101" s="154"/>
      <c r="HQ101" s="154"/>
      <c r="HR101" s="154"/>
      <c r="HS101" s="154"/>
      <c r="HT101" s="154"/>
      <c r="HU101" s="154"/>
      <c r="HV101" s="154"/>
      <c r="HW101" s="154"/>
      <c r="HX101" s="154"/>
      <c r="HY101" s="154"/>
      <c r="HZ101" s="154"/>
      <c r="IA101" s="154"/>
      <c r="IB101" s="154"/>
      <c r="IC101" s="154"/>
      <c r="ID101" s="154"/>
      <c r="IE101" s="154"/>
      <c r="IF101" s="154"/>
      <c r="IG101" s="154"/>
      <c r="IH101" s="154"/>
      <c r="II101" s="154"/>
      <c r="IJ101" s="154"/>
      <c r="IK101" s="154"/>
      <c r="IL101" s="154"/>
      <c r="IM101" s="154"/>
      <c r="IN101" s="154"/>
      <c r="IO101" s="154"/>
      <c r="IP101" s="154"/>
      <c r="IQ101" s="154"/>
      <c r="IR101" s="154"/>
      <c r="IS101" s="154"/>
      <c r="IT101" s="154"/>
      <c r="IU101" s="154"/>
      <c r="IV101" s="154"/>
      <c r="IW101" s="154"/>
      <c r="IX101" s="154"/>
      <c r="IY101" s="154"/>
      <c r="IZ101" s="154"/>
      <c r="JA101" s="154"/>
      <c r="JB101" s="154"/>
      <c r="JC101" s="154"/>
      <c r="JD101" s="154"/>
      <c r="JE101" s="154"/>
      <c r="JF101" s="154"/>
      <c r="JG101" s="154"/>
      <c r="JH101" s="154"/>
      <c r="JI101" s="154"/>
      <c r="JJ101" s="154"/>
      <c r="JK101" s="154"/>
      <c r="JL101" s="154"/>
      <c r="JM101" s="154"/>
      <c r="JN101" s="154"/>
      <c r="JO101" s="154"/>
      <c r="JP101" s="154"/>
      <c r="JQ101" s="154"/>
      <c r="JR101" s="154"/>
      <c r="JS101" s="154"/>
      <c r="JT101" s="154"/>
      <c r="JU101" s="154"/>
      <c r="JV101" s="154"/>
      <c r="JW101" s="154"/>
      <c r="JX101" s="154"/>
      <c r="JY101" s="154"/>
      <c r="JZ101" s="154"/>
      <c r="KA101" s="154"/>
      <c r="KB101" s="154"/>
      <c r="KC101" s="154"/>
      <c r="KD101" s="154"/>
      <c r="KE101" s="154"/>
      <c r="KF101" s="154"/>
      <c r="KG101" s="154"/>
      <c r="KH101" s="154"/>
      <c r="KI101" s="154"/>
      <c r="KJ101" s="154"/>
      <c r="KK101" s="154"/>
      <c r="KL101" s="154"/>
      <c r="KM101" s="154"/>
      <c r="KN101" s="154"/>
      <c r="KO101" s="154"/>
      <c r="KP101" s="154"/>
      <c r="KQ101" s="154"/>
      <c r="KR101" s="154"/>
      <c r="KS101" s="154"/>
      <c r="KT101" s="154"/>
      <c r="KU101" s="154"/>
      <c r="KV101" s="154"/>
      <c r="KW101" s="154"/>
      <c r="KX101" s="154"/>
      <c r="KY101" s="154"/>
      <c r="KZ101" s="154"/>
      <c r="LA101" s="154"/>
      <c r="LB101" s="154"/>
      <c r="LC101" s="154"/>
      <c r="LD101" s="154"/>
      <c r="LE101" s="154"/>
      <c r="LF101" s="154"/>
      <c r="LG101" s="154"/>
      <c r="LH101" s="154"/>
      <c r="LI101" s="154"/>
      <c r="LJ101" s="154"/>
      <c r="LK101" s="154"/>
      <c r="LL101" s="154"/>
      <c r="LM101" s="154"/>
      <c r="LN101" s="154"/>
      <c r="LO101" s="154"/>
      <c r="LP101" s="154"/>
      <c r="LQ101" s="154"/>
      <c r="LR101" s="154"/>
      <c r="LS101" s="154"/>
      <c r="LT101" s="154"/>
      <c r="LU101" s="154"/>
      <c r="LV101" s="154"/>
      <c r="LW101" s="154"/>
      <c r="LX101" s="154"/>
      <c r="LY101" s="154"/>
      <c r="LZ101" s="154"/>
    </row>
    <row r="102" spans="1:338" s="7" customFormat="1" ht="13" customHeight="1" x14ac:dyDescent="0.25">
      <c r="A102" s="25">
        <v>93</v>
      </c>
      <c r="B102" s="93"/>
      <c r="C102" s="9"/>
      <c r="D102" s="16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17"/>
      <c r="Q102" s="135"/>
      <c r="R102" s="132"/>
      <c r="S102" s="149"/>
      <c r="T102" s="149"/>
      <c r="U102" s="125"/>
      <c r="V102" s="125"/>
      <c r="W102" s="125"/>
      <c r="X102" s="125"/>
      <c r="Y102" s="13"/>
      <c r="Z102" s="182"/>
      <c r="AA102" s="21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4"/>
      <c r="FK102" s="154"/>
      <c r="FL102" s="154"/>
      <c r="FM102" s="154"/>
      <c r="FN102" s="154"/>
      <c r="FO102" s="154"/>
      <c r="FP102" s="154"/>
      <c r="FQ102" s="154"/>
      <c r="FR102" s="154"/>
      <c r="FS102" s="154"/>
      <c r="FT102" s="154"/>
      <c r="FU102" s="154"/>
      <c r="FV102" s="154"/>
      <c r="FW102" s="154"/>
      <c r="FX102" s="154"/>
      <c r="FY102" s="154"/>
      <c r="FZ102" s="154"/>
      <c r="GA102" s="154"/>
      <c r="GB102" s="154"/>
      <c r="GC102" s="154"/>
      <c r="GD102" s="154"/>
      <c r="GE102" s="154"/>
      <c r="GF102" s="154"/>
      <c r="GG102" s="154"/>
      <c r="GH102" s="154"/>
      <c r="GI102" s="154"/>
      <c r="GJ102" s="154"/>
      <c r="GK102" s="154"/>
      <c r="GL102" s="154"/>
      <c r="GM102" s="154"/>
      <c r="GN102" s="154"/>
      <c r="GO102" s="154"/>
      <c r="GP102" s="154"/>
      <c r="GQ102" s="154"/>
      <c r="GR102" s="154"/>
      <c r="GS102" s="154"/>
      <c r="GT102" s="154"/>
      <c r="GU102" s="154"/>
      <c r="GV102" s="154"/>
      <c r="GW102" s="154"/>
      <c r="GX102" s="154"/>
      <c r="GY102" s="154"/>
      <c r="GZ102" s="154"/>
      <c r="HA102" s="154"/>
      <c r="HB102" s="154"/>
      <c r="HC102" s="154"/>
      <c r="HD102" s="154"/>
      <c r="HE102" s="154"/>
      <c r="HF102" s="154"/>
      <c r="HG102" s="154"/>
      <c r="HH102" s="154"/>
      <c r="HI102" s="154"/>
      <c r="HJ102" s="154"/>
      <c r="HK102" s="154"/>
      <c r="HL102" s="154"/>
      <c r="HM102" s="154"/>
      <c r="HN102" s="154"/>
      <c r="HO102" s="154"/>
      <c r="HP102" s="154"/>
      <c r="HQ102" s="154"/>
      <c r="HR102" s="154"/>
      <c r="HS102" s="154"/>
      <c r="HT102" s="154"/>
      <c r="HU102" s="154"/>
      <c r="HV102" s="154"/>
      <c r="HW102" s="154"/>
      <c r="HX102" s="154"/>
      <c r="HY102" s="154"/>
      <c r="HZ102" s="154"/>
      <c r="IA102" s="154"/>
      <c r="IB102" s="154"/>
      <c r="IC102" s="154"/>
      <c r="ID102" s="154"/>
      <c r="IE102" s="154"/>
      <c r="IF102" s="154"/>
      <c r="IG102" s="154"/>
      <c r="IH102" s="154"/>
      <c r="II102" s="154"/>
      <c r="IJ102" s="154"/>
      <c r="IK102" s="154"/>
      <c r="IL102" s="154"/>
      <c r="IM102" s="154"/>
      <c r="IN102" s="154"/>
      <c r="IO102" s="154"/>
      <c r="IP102" s="154"/>
      <c r="IQ102" s="154"/>
      <c r="IR102" s="154"/>
      <c r="IS102" s="154"/>
      <c r="IT102" s="154"/>
      <c r="IU102" s="154"/>
      <c r="IV102" s="154"/>
      <c r="IW102" s="154"/>
      <c r="IX102" s="154"/>
      <c r="IY102" s="154"/>
      <c r="IZ102" s="154"/>
      <c r="JA102" s="154"/>
      <c r="JB102" s="154"/>
      <c r="JC102" s="154"/>
      <c r="JD102" s="154"/>
      <c r="JE102" s="154"/>
      <c r="JF102" s="154"/>
      <c r="JG102" s="154"/>
      <c r="JH102" s="154"/>
      <c r="JI102" s="154"/>
      <c r="JJ102" s="154"/>
      <c r="JK102" s="154"/>
      <c r="JL102" s="154"/>
      <c r="JM102" s="154"/>
      <c r="JN102" s="154"/>
      <c r="JO102" s="154"/>
      <c r="JP102" s="154"/>
      <c r="JQ102" s="154"/>
      <c r="JR102" s="154"/>
      <c r="JS102" s="154"/>
      <c r="JT102" s="154"/>
      <c r="JU102" s="154"/>
      <c r="JV102" s="154"/>
      <c r="JW102" s="154"/>
      <c r="JX102" s="154"/>
      <c r="JY102" s="154"/>
      <c r="JZ102" s="154"/>
      <c r="KA102" s="154"/>
      <c r="KB102" s="154"/>
      <c r="KC102" s="154"/>
      <c r="KD102" s="154"/>
      <c r="KE102" s="154"/>
      <c r="KF102" s="154"/>
      <c r="KG102" s="154"/>
      <c r="KH102" s="154"/>
      <c r="KI102" s="154"/>
      <c r="KJ102" s="154"/>
      <c r="KK102" s="154"/>
      <c r="KL102" s="154"/>
      <c r="KM102" s="154"/>
      <c r="KN102" s="154"/>
      <c r="KO102" s="154"/>
      <c r="KP102" s="154"/>
      <c r="KQ102" s="154"/>
      <c r="KR102" s="154"/>
      <c r="KS102" s="154"/>
      <c r="KT102" s="154"/>
      <c r="KU102" s="154"/>
      <c r="KV102" s="154"/>
      <c r="KW102" s="154"/>
      <c r="KX102" s="154"/>
      <c r="KY102" s="154"/>
      <c r="KZ102" s="154"/>
      <c r="LA102" s="154"/>
      <c r="LB102" s="154"/>
      <c r="LC102" s="154"/>
      <c r="LD102" s="154"/>
      <c r="LE102" s="154"/>
      <c r="LF102" s="154"/>
      <c r="LG102" s="154"/>
      <c r="LH102" s="154"/>
      <c r="LI102" s="154"/>
      <c r="LJ102" s="154"/>
      <c r="LK102" s="154"/>
      <c r="LL102" s="154"/>
      <c r="LM102" s="154"/>
      <c r="LN102" s="154"/>
      <c r="LO102" s="154"/>
      <c r="LP102" s="154"/>
      <c r="LQ102" s="154"/>
      <c r="LR102" s="154"/>
      <c r="LS102" s="154"/>
      <c r="LT102" s="154"/>
      <c r="LU102" s="154"/>
      <c r="LV102" s="154"/>
      <c r="LW102" s="154"/>
      <c r="LX102" s="154"/>
      <c r="LY102" s="154"/>
      <c r="LZ102" s="154"/>
    </row>
    <row r="103" spans="1:338" s="7" customFormat="1" ht="13" customHeight="1" x14ac:dyDescent="0.25">
      <c r="A103" s="25">
        <v>94</v>
      </c>
      <c r="B103" s="93"/>
      <c r="C103" s="9"/>
      <c r="D103" s="16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17"/>
      <c r="Q103" s="135"/>
      <c r="R103" s="132"/>
      <c r="S103" s="149"/>
      <c r="T103" s="149"/>
      <c r="U103" s="125"/>
      <c r="V103" s="125"/>
      <c r="W103" s="125"/>
      <c r="X103" s="125"/>
      <c r="Y103" s="13"/>
      <c r="Z103" s="182"/>
      <c r="AA103" s="21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54"/>
      <c r="DX103" s="154"/>
      <c r="DY103" s="154"/>
      <c r="DZ103" s="154"/>
      <c r="EA103" s="154"/>
      <c r="EB103" s="154"/>
      <c r="EC103" s="154"/>
      <c r="ED103" s="154"/>
      <c r="EE103" s="154"/>
      <c r="EF103" s="154"/>
      <c r="EG103" s="154"/>
      <c r="EH103" s="154"/>
      <c r="EI103" s="154"/>
      <c r="EJ103" s="154"/>
      <c r="EK103" s="154"/>
      <c r="EL103" s="154"/>
      <c r="EM103" s="154"/>
      <c r="EN103" s="154"/>
      <c r="EO103" s="154"/>
      <c r="EP103" s="154"/>
      <c r="EQ103" s="154"/>
      <c r="ER103" s="154"/>
      <c r="ES103" s="154"/>
      <c r="ET103" s="154"/>
      <c r="EU103" s="154"/>
      <c r="EV103" s="154"/>
      <c r="EW103" s="154"/>
      <c r="EX103" s="154"/>
      <c r="EY103" s="154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4"/>
      <c r="FM103" s="154"/>
      <c r="FN103" s="154"/>
      <c r="FO103" s="154"/>
      <c r="FP103" s="154"/>
      <c r="FQ103" s="154"/>
      <c r="FR103" s="154"/>
      <c r="FS103" s="154"/>
      <c r="FT103" s="154"/>
      <c r="FU103" s="154"/>
      <c r="FV103" s="154"/>
      <c r="FW103" s="154"/>
      <c r="FX103" s="154"/>
      <c r="FY103" s="154"/>
      <c r="FZ103" s="154"/>
      <c r="GA103" s="154"/>
      <c r="GB103" s="154"/>
      <c r="GC103" s="154"/>
      <c r="GD103" s="154"/>
      <c r="GE103" s="154"/>
      <c r="GF103" s="154"/>
      <c r="GG103" s="154"/>
      <c r="GH103" s="154"/>
      <c r="GI103" s="154"/>
      <c r="GJ103" s="154"/>
      <c r="GK103" s="154"/>
      <c r="GL103" s="154"/>
      <c r="GM103" s="154"/>
      <c r="GN103" s="154"/>
      <c r="GO103" s="154"/>
      <c r="GP103" s="154"/>
      <c r="GQ103" s="154"/>
      <c r="GR103" s="154"/>
      <c r="GS103" s="154"/>
      <c r="GT103" s="154"/>
      <c r="GU103" s="154"/>
      <c r="GV103" s="154"/>
      <c r="GW103" s="154"/>
      <c r="GX103" s="154"/>
      <c r="GY103" s="154"/>
      <c r="GZ103" s="154"/>
      <c r="HA103" s="154"/>
      <c r="HB103" s="154"/>
      <c r="HC103" s="154"/>
      <c r="HD103" s="154"/>
      <c r="HE103" s="154"/>
      <c r="HF103" s="154"/>
      <c r="HG103" s="154"/>
      <c r="HH103" s="154"/>
      <c r="HI103" s="154"/>
      <c r="HJ103" s="154"/>
      <c r="HK103" s="154"/>
      <c r="HL103" s="154"/>
      <c r="HM103" s="154"/>
      <c r="HN103" s="154"/>
      <c r="HO103" s="154"/>
      <c r="HP103" s="154"/>
      <c r="HQ103" s="154"/>
      <c r="HR103" s="154"/>
      <c r="HS103" s="154"/>
      <c r="HT103" s="154"/>
      <c r="HU103" s="154"/>
      <c r="HV103" s="154"/>
      <c r="HW103" s="154"/>
      <c r="HX103" s="154"/>
      <c r="HY103" s="154"/>
      <c r="HZ103" s="154"/>
      <c r="IA103" s="154"/>
      <c r="IB103" s="154"/>
      <c r="IC103" s="154"/>
      <c r="ID103" s="154"/>
      <c r="IE103" s="154"/>
      <c r="IF103" s="154"/>
      <c r="IG103" s="154"/>
      <c r="IH103" s="154"/>
      <c r="II103" s="154"/>
      <c r="IJ103" s="154"/>
      <c r="IK103" s="154"/>
      <c r="IL103" s="154"/>
      <c r="IM103" s="154"/>
      <c r="IN103" s="154"/>
      <c r="IO103" s="154"/>
      <c r="IP103" s="154"/>
      <c r="IQ103" s="154"/>
      <c r="IR103" s="154"/>
      <c r="IS103" s="154"/>
      <c r="IT103" s="154"/>
      <c r="IU103" s="154"/>
      <c r="IV103" s="154"/>
      <c r="IW103" s="154"/>
      <c r="IX103" s="154"/>
      <c r="IY103" s="154"/>
      <c r="IZ103" s="154"/>
      <c r="JA103" s="154"/>
      <c r="JB103" s="154"/>
      <c r="JC103" s="154"/>
      <c r="JD103" s="154"/>
      <c r="JE103" s="154"/>
      <c r="JF103" s="154"/>
      <c r="JG103" s="154"/>
      <c r="JH103" s="154"/>
      <c r="JI103" s="154"/>
      <c r="JJ103" s="154"/>
      <c r="JK103" s="154"/>
      <c r="JL103" s="154"/>
      <c r="JM103" s="154"/>
      <c r="JN103" s="154"/>
      <c r="JO103" s="154"/>
      <c r="JP103" s="154"/>
      <c r="JQ103" s="154"/>
      <c r="JR103" s="154"/>
      <c r="JS103" s="154"/>
      <c r="JT103" s="154"/>
      <c r="JU103" s="154"/>
      <c r="JV103" s="154"/>
      <c r="JW103" s="154"/>
      <c r="JX103" s="154"/>
      <c r="JY103" s="154"/>
      <c r="JZ103" s="154"/>
      <c r="KA103" s="154"/>
      <c r="KB103" s="154"/>
      <c r="KC103" s="154"/>
      <c r="KD103" s="154"/>
      <c r="KE103" s="154"/>
      <c r="KF103" s="154"/>
      <c r="KG103" s="154"/>
      <c r="KH103" s="154"/>
      <c r="KI103" s="154"/>
      <c r="KJ103" s="154"/>
      <c r="KK103" s="154"/>
      <c r="KL103" s="154"/>
      <c r="KM103" s="154"/>
      <c r="KN103" s="154"/>
      <c r="KO103" s="154"/>
      <c r="KP103" s="154"/>
      <c r="KQ103" s="154"/>
      <c r="KR103" s="154"/>
      <c r="KS103" s="154"/>
      <c r="KT103" s="154"/>
      <c r="KU103" s="154"/>
      <c r="KV103" s="154"/>
      <c r="KW103" s="154"/>
      <c r="KX103" s="154"/>
      <c r="KY103" s="154"/>
      <c r="KZ103" s="154"/>
      <c r="LA103" s="154"/>
      <c r="LB103" s="154"/>
      <c r="LC103" s="154"/>
      <c r="LD103" s="154"/>
      <c r="LE103" s="154"/>
      <c r="LF103" s="154"/>
      <c r="LG103" s="154"/>
      <c r="LH103" s="154"/>
      <c r="LI103" s="154"/>
      <c r="LJ103" s="154"/>
      <c r="LK103" s="154"/>
      <c r="LL103" s="154"/>
      <c r="LM103" s="154"/>
      <c r="LN103" s="154"/>
      <c r="LO103" s="154"/>
      <c r="LP103" s="154"/>
      <c r="LQ103" s="154"/>
      <c r="LR103" s="154"/>
      <c r="LS103" s="154"/>
      <c r="LT103" s="154"/>
      <c r="LU103" s="154"/>
      <c r="LV103" s="154"/>
      <c r="LW103" s="154"/>
      <c r="LX103" s="154"/>
      <c r="LY103" s="154"/>
      <c r="LZ103" s="154"/>
    </row>
    <row r="104" spans="1:338" s="7" customFormat="1" ht="13" customHeight="1" x14ac:dyDescent="0.25">
      <c r="A104" s="25">
        <v>95</v>
      </c>
      <c r="B104" s="93"/>
      <c r="C104" s="9"/>
      <c r="D104" s="16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17"/>
      <c r="Q104" s="135"/>
      <c r="R104" s="132"/>
      <c r="S104" s="149"/>
      <c r="T104" s="149"/>
      <c r="U104" s="125"/>
      <c r="V104" s="125"/>
      <c r="W104" s="125"/>
      <c r="X104" s="125"/>
      <c r="Y104" s="13"/>
      <c r="Z104" s="182"/>
      <c r="AA104" s="21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  <c r="GU104" s="154"/>
      <c r="GV104" s="154"/>
      <c r="GW104" s="154"/>
      <c r="GX104" s="154"/>
      <c r="GY104" s="154"/>
      <c r="GZ104" s="154"/>
      <c r="HA104" s="154"/>
      <c r="HB104" s="154"/>
      <c r="HC104" s="154"/>
      <c r="HD104" s="154"/>
      <c r="HE104" s="154"/>
      <c r="HF104" s="154"/>
      <c r="HG104" s="154"/>
      <c r="HH104" s="154"/>
      <c r="HI104" s="154"/>
      <c r="HJ104" s="154"/>
      <c r="HK104" s="154"/>
      <c r="HL104" s="154"/>
      <c r="HM104" s="154"/>
      <c r="HN104" s="154"/>
      <c r="HO104" s="154"/>
      <c r="HP104" s="154"/>
      <c r="HQ104" s="154"/>
      <c r="HR104" s="154"/>
      <c r="HS104" s="154"/>
      <c r="HT104" s="154"/>
      <c r="HU104" s="154"/>
      <c r="HV104" s="154"/>
      <c r="HW104" s="154"/>
      <c r="HX104" s="154"/>
      <c r="HY104" s="154"/>
      <c r="HZ104" s="154"/>
      <c r="IA104" s="154"/>
      <c r="IB104" s="154"/>
      <c r="IC104" s="154"/>
      <c r="ID104" s="154"/>
      <c r="IE104" s="154"/>
      <c r="IF104" s="154"/>
      <c r="IG104" s="154"/>
      <c r="IH104" s="154"/>
      <c r="II104" s="154"/>
      <c r="IJ104" s="154"/>
      <c r="IK104" s="154"/>
      <c r="IL104" s="154"/>
      <c r="IM104" s="154"/>
      <c r="IN104" s="154"/>
      <c r="IO104" s="154"/>
      <c r="IP104" s="154"/>
      <c r="IQ104" s="154"/>
      <c r="IR104" s="154"/>
      <c r="IS104" s="154"/>
      <c r="IT104" s="154"/>
      <c r="IU104" s="154"/>
      <c r="IV104" s="154"/>
      <c r="IW104" s="154"/>
      <c r="IX104" s="154"/>
      <c r="IY104" s="154"/>
      <c r="IZ104" s="154"/>
      <c r="JA104" s="154"/>
      <c r="JB104" s="154"/>
      <c r="JC104" s="154"/>
      <c r="JD104" s="154"/>
      <c r="JE104" s="154"/>
      <c r="JF104" s="154"/>
      <c r="JG104" s="154"/>
      <c r="JH104" s="154"/>
      <c r="JI104" s="154"/>
      <c r="JJ104" s="154"/>
      <c r="JK104" s="154"/>
      <c r="JL104" s="154"/>
      <c r="JM104" s="154"/>
      <c r="JN104" s="154"/>
      <c r="JO104" s="154"/>
      <c r="JP104" s="154"/>
      <c r="JQ104" s="154"/>
      <c r="JR104" s="154"/>
      <c r="JS104" s="154"/>
      <c r="JT104" s="154"/>
      <c r="JU104" s="154"/>
      <c r="JV104" s="154"/>
      <c r="JW104" s="154"/>
      <c r="JX104" s="154"/>
      <c r="JY104" s="154"/>
      <c r="JZ104" s="154"/>
      <c r="KA104" s="154"/>
      <c r="KB104" s="154"/>
      <c r="KC104" s="154"/>
      <c r="KD104" s="154"/>
      <c r="KE104" s="154"/>
      <c r="KF104" s="154"/>
      <c r="KG104" s="154"/>
      <c r="KH104" s="154"/>
      <c r="KI104" s="154"/>
      <c r="KJ104" s="154"/>
      <c r="KK104" s="154"/>
      <c r="KL104" s="154"/>
      <c r="KM104" s="154"/>
      <c r="KN104" s="154"/>
      <c r="KO104" s="154"/>
      <c r="KP104" s="154"/>
      <c r="KQ104" s="154"/>
      <c r="KR104" s="154"/>
      <c r="KS104" s="154"/>
      <c r="KT104" s="154"/>
      <c r="KU104" s="154"/>
      <c r="KV104" s="154"/>
      <c r="KW104" s="154"/>
      <c r="KX104" s="154"/>
      <c r="KY104" s="154"/>
      <c r="KZ104" s="154"/>
      <c r="LA104" s="154"/>
      <c r="LB104" s="154"/>
      <c r="LC104" s="154"/>
      <c r="LD104" s="154"/>
      <c r="LE104" s="154"/>
      <c r="LF104" s="154"/>
      <c r="LG104" s="154"/>
      <c r="LH104" s="154"/>
      <c r="LI104" s="154"/>
      <c r="LJ104" s="154"/>
      <c r="LK104" s="154"/>
      <c r="LL104" s="154"/>
      <c r="LM104" s="154"/>
      <c r="LN104" s="154"/>
      <c r="LO104" s="154"/>
      <c r="LP104" s="154"/>
      <c r="LQ104" s="154"/>
      <c r="LR104" s="154"/>
      <c r="LS104" s="154"/>
      <c r="LT104" s="154"/>
      <c r="LU104" s="154"/>
      <c r="LV104" s="154"/>
      <c r="LW104" s="154"/>
      <c r="LX104" s="154"/>
      <c r="LY104" s="154"/>
      <c r="LZ104" s="154"/>
    </row>
    <row r="105" spans="1:338" s="7" customFormat="1" ht="13" customHeight="1" x14ac:dyDescent="0.25">
      <c r="A105" s="25">
        <v>96</v>
      </c>
      <c r="B105" s="93"/>
      <c r="C105" s="9"/>
      <c r="D105" s="16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17"/>
      <c r="Q105" s="135"/>
      <c r="R105" s="132"/>
      <c r="S105" s="149"/>
      <c r="T105" s="149"/>
      <c r="U105" s="125"/>
      <c r="V105" s="125"/>
      <c r="W105" s="125"/>
      <c r="X105" s="125"/>
      <c r="Y105" s="13"/>
      <c r="Z105" s="182"/>
      <c r="AA105" s="21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54"/>
      <c r="DX105" s="154"/>
      <c r="DY105" s="154"/>
      <c r="DZ105" s="154"/>
      <c r="EA105" s="154"/>
      <c r="EB105" s="154"/>
      <c r="EC105" s="154"/>
      <c r="ED105" s="154"/>
      <c r="EE105" s="154"/>
      <c r="EF105" s="154"/>
      <c r="EG105" s="154"/>
      <c r="EH105" s="154"/>
      <c r="EI105" s="154"/>
      <c r="EJ105" s="154"/>
      <c r="EK105" s="154"/>
      <c r="EL105" s="154"/>
      <c r="EM105" s="154"/>
      <c r="EN105" s="154"/>
      <c r="EO105" s="154"/>
      <c r="EP105" s="154"/>
      <c r="EQ105" s="154"/>
      <c r="ER105" s="154"/>
      <c r="ES105" s="154"/>
      <c r="ET105" s="154"/>
      <c r="EU105" s="154"/>
      <c r="EV105" s="154"/>
      <c r="EW105" s="154"/>
      <c r="EX105" s="154"/>
      <c r="EY105" s="154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54"/>
      <c r="FM105" s="154"/>
      <c r="FN105" s="154"/>
      <c r="FO105" s="154"/>
      <c r="FP105" s="154"/>
      <c r="FQ105" s="154"/>
      <c r="FR105" s="154"/>
      <c r="FS105" s="154"/>
      <c r="FT105" s="154"/>
      <c r="FU105" s="154"/>
      <c r="FV105" s="154"/>
      <c r="FW105" s="154"/>
      <c r="FX105" s="154"/>
      <c r="FY105" s="154"/>
      <c r="FZ105" s="154"/>
      <c r="GA105" s="154"/>
      <c r="GB105" s="154"/>
      <c r="GC105" s="154"/>
      <c r="GD105" s="154"/>
      <c r="GE105" s="154"/>
      <c r="GF105" s="154"/>
      <c r="GG105" s="154"/>
      <c r="GH105" s="154"/>
      <c r="GI105" s="154"/>
      <c r="GJ105" s="154"/>
      <c r="GK105" s="154"/>
      <c r="GL105" s="154"/>
      <c r="GM105" s="154"/>
      <c r="GN105" s="154"/>
      <c r="GO105" s="154"/>
      <c r="GP105" s="154"/>
      <c r="GQ105" s="154"/>
      <c r="GR105" s="154"/>
      <c r="GS105" s="154"/>
      <c r="GT105" s="154"/>
      <c r="GU105" s="154"/>
      <c r="GV105" s="154"/>
      <c r="GW105" s="154"/>
      <c r="GX105" s="154"/>
      <c r="GY105" s="154"/>
      <c r="GZ105" s="154"/>
      <c r="HA105" s="154"/>
      <c r="HB105" s="154"/>
      <c r="HC105" s="154"/>
      <c r="HD105" s="154"/>
      <c r="HE105" s="154"/>
      <c r="HF105" s="154"/>
      <c r="HG105" s="154"/>
      <c r="HH105" s="154"/>
      <c r="HI105" s="154"/>
      <c r="HJ105" s="154"/>
      <c r="HK105" s="154"/>
      <c r="HL105" s="154"/>
      <c r="HM105" s="154"/>
      <c r="HN105" s="154"/>
      <c r="HO105" s="154"/>
      <c r="HP105" s="154"/>
      <c r="HQ105" s="154"/>
      <c r="HR105" s="154"/>
      <c r="HS105" s="154"/>
      <c r="HT105" s="154"/>
      <c r="HU105" s="154"/>
      <c r="HV105" s="154"/>
      <c r="HW105" s="154"/>
      <c r="HX105" s="154"/>
      <c r="HY105" s="154"/>
      <c r="HZ105" s="154"/>
      <c r="IA105" s="154"/>
      <c r="IB105" s="154"/>
      <c r="IC105" s="154"/>
      <c r="ID105" s="154"/>
      <c r="IE105" s="154"/>
      <c r="IF105" s="154"/>
      <c r="IG105" s="154"/>
      <c r="IH105" s="154"/>
      <c r="II105" s="154"/>
      <c r="IJ105" s="154"/>
      <c r="IK105" s="154"/>
      <c r="IL105" s="154"/>
      <c r="IM105" s="154"/>
      <c r="IN105" s="154"/>
      <c r="IO105" s="154"/>
      <c r="IP105" s="154"/>
      <c r="IQ105" s="154"/>
      <c r="IR105" s="154"/>
      <c r="IS105" s="154"/>
      <c r="IT105" s="154"/>
      <c r="IU105" s="154"/>
      <c r="IV105" s="154"/>
      <c r="IW105" s="154"/>
      <c r="IX105" s="154"/>
      <c r="IY105" s="154"/>
      <c r="IZ105" s="154"/>
      <c r="JA105" s="154"/>
      <c r="JB105" s="154"/>
      <c r="JC105" s="154"/>
      <c r="JD105" s="154"/>
      <c r="JE105" s="154"/>
      <c r="JF105" s="154"/>
      <c r="JG105" s="154"/>
      <c r="JH105" s="154"/>
      <c r="JI105" s="154"/>
      <c r="JJ105" s="154"/>
      <c r="JK105" s="154"/>
      <c r="JL105" s="154"/>
      <c r="JM105" s="154"/>
      <c r="JN105" s="154"/>
      <c r="JO105" s="154"/>
      <c r="JP105" s="154"/>
      <c r="JQ105" s="154"/>
      <c r="JR105" s="154"/>
      <c r="JS105" s="154"/>
      <c r="JT105" s="154"/>
      <c r="JU105" s="154"/>
      <c r="JV105" s="154"/>
      <c r="JW105" s="154"/>
      <c r="JX105" s="154"/>
      <c r="JY105" s="154"/>
      <c r="JZ105" s="154"/>
      <c r="KA105" s="154"/>
      <c r="KB105" s="154"/>
      <c r="KC105" s="154"/>
      <c r="KD105" s="154"/>
      <c r="KE105" s="154"/>
      <c r="KF105" s="154"/>
      <c r="KG105" s="154"/>
      <c r="KH105" s="154"/>
      <c r="KI105" s="154"/>
      <c r="KJ105" s="154"/>
      <c r="KK105" s="154"/>
      <c r="KL105" s="154"/>
      <c r="KM105" s="154"/>
      <c r="KN105" s="154"/>
      <c r="KO105" s="154"/>
      <c r="KP105" s="154"/>
      <c r="KQ105" s="154"/>
      <c r="KR105" s="154"/>
      <c r="KS105" s="154"/>
      <c r="KT105" s="154"/>
      <c r="KU105" s="154"/>
      <c r="KV105" s="154"/>
      <c r="KW105" s="154"/>
      <c r="KX105" s="154"/>
      <c r="KY105" s="154"/>
      <c r="KZ105" s="154"/>
      <c r="LA105" s="154"/>
      <c r="LB105" s="154"/>
      <c r="LC105" s="154"/>
      <c r="LD105" s="154"/>
      <c r="LE105" s="154"/>
      <c r="LF105" s="154"/>
      <c r="LG105" s="154"/>
      <c r="LH105" s="154"/>
      <c r="LI105" s="154"/>
      <c r="LJ105" s="154"/>
      <c r="LK105" s="154"/>
      <c r="LL105" s="154"/>
      <c r="LM105" s="154"/>
      <c r="LN105" s="154"/>
      <c r="LO105" s="154"/>
      <c r="LP105" s="154"/>
      <c r="LQ105" s="154"/>
      <c r="LR105" s="154"/>
      <c r="LS105" s="154"/>
      <c r="LT105" s="154"/>
      <c r="LU105" s="154"/>
      <c r="LV105" s="154"/>
      <c r="LW105" s="154"/>
      <c r="LX105" s="154"/>
      <c r="LY105" s="154"/>
      <c r="LZ105" s="154"/>
    </row>
    <row r="106" spans="1:338" s="7" customFormat="1" ht="13" customHeight="1" x14ac:dyDescent="0.25">
      <c r="A106" s="25">
        <v>97</v>
      </c>
      <c r="B106" s="93"/>
      <c r="C106" s="9"/>
      <c r="D106" s="16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17"/>
      <c r="Q106" s="135"/>
      <c r="R106" s="132"/>
      <c r="S106" s="149"/>
      <c r="T106" s="149"/>
      <c r="U106" s="125"/>
      <c r="V106" s="125"/>
      <c r="W106" s="125"/>
      <c r="X106" s="125"/>
      <c r="Y106" s="13"/>
      <c r="Z106" s="182"/>
      <c r="AA106" s="21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  <c r="DI106" s="154"/>
      <c r="DJ106" s="154"/>
      <c r="DK106" s="154"/>
      <c r="DL106" s="154"/>
      <c r="DM106" s="154"/>
      <c r="DN106" s="154"/>
      <c r="DO106" s="154"/>
      <c r="DP106" s="154"/>
      <c r="DQ106" s="154"/>
      <c r="DR106" s="154"/>
      <c r="DS106" s="154"/>
      <c r="DT106" s="154"/>
      <c r="DU106" s="154"/>
      <c r="DV106" s="154"/>
      <c r="DW106" s="154"/>
      <c r="DX106" s="154"/>
      <c r="DY106" s="154"/>
      <c r="DZ106" s="154"/>
      <c r="EA106" s="154"/>
      <c r="EB106" s="154"/>
      <c r="EC106" s="154"/>
      <c r="ED106" s="154"/>
      <c r="EE106" s="154"/>
      <c r="EF106" s="154"/>
      <c r="EG106" s="154"/>
      <c r="EH106" s="154"/>
      <c r="EI106" s="154"/>
      <c r="EJ106" s="154"/>
      <c r="EK106" s="154"/>
      <c r="EL106" s="154"/>
      <c r="EM106" s="154"/>
      <c r="EN106" s="154"/>
      <c r="EO106" s="154"/>
      <c r="EP106" s="154"/>
      <c r="EQ106" s="154"/>
      <c r="ER106" s="154"/>
      <c r="ES106" s="154"/>
      <c r="ET106" s="154"/>
      <c r="EU106" s="154"/>
      <c r="EV106" s="154"/>
      <c r="EW106" s="154"/>
      <c r="EX106" s="154"/>
      <c r="EY106" s="154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54"/>
      <c r="FM106" s="154"/>
      <c r="FN106" s="154"/>
      <c r="FO106" s="154"/>
      <c r="FP106" s="154"/>
      <c r="FQ106" s="154"/>
      <c r="FR106" s="154"/>
      <c r="FS106" s="154"/>
      <c r="FT106" s="154"/>
      <c r="FU106" s="154"/>
      <c r="FV106" s="154"/>
      <c r="FW106" s="154"/>
      <c r="FX106" s="154"/>
      <c r="FY106" s="154"/>
      <c r="FZ106" s="154"/>
      <c r="GA106" s="154"/>
      <c r="GB106" s="154"/>
      <c r="GC106" s="154"/>
      <c r="GD106" s="154"/>
      <c r="GE106" s="154"/>
      <c r="GF106" s="154"/>
      <c r="GG106" s="154"/>
      <c r="GH106" s="154"/>
      <c r="GI106" s="154"/>
      <c r="GJ106" s="154"/>
      <c r="GK106" s="154"/>
      <c r="GL106" s="154"/>
      <c r="GM106" s="154"/>
      <c r="GN106" s="154"/>
      <c r="GO106" s="154"/>
      <c r="GP106" s="154"/>
      <c r="GQ106" s="154"/>
      <c r="GR106" s="154"/>
      <c r="GS106" s="154"/>
      <c r="GT106" s="154"/>
      <c r="GU106" s="154"/>
      <c r="GV106" s="154"/>
      <c r="GW106" s="154"/>
      <c r="GX106" s="154"/>
      <c r="GY106" s="154"/>
      <c r="GZ106" s="154"/>
      <c r="HA106" s="154"/>
      <c r="HB106" s="154"/>
      <c r="HC106" s="154"/>
      <c r="HD106" s="154"/>
      <c r="HE106" s="154"/>
      <c r="HF106" s="154"/>
      <c r="HG106" s="154"/>
      <c r="HH106" s="154"/>
      <c r="HI106" s="154"/>
      <c r="HJ106" s="154"/>
      <c r="HK106" s="154"/>
      <c r="HL106" s="154"/>
      <c r="HM106" s="154"/>
      <c r="HN106" s="154"/>
      <c r="HO106" s="154"/>
      <c r="HP106" s="154"/>
      <c r="HQ106" s="154"/>
      <c r="HR106" s="154"/>
      <c r="HS106" s="154"/>
      <c r="HT106" s="154"/>
      <c r="HU106" s="154"/>
      <c r="HV106" s="154"/>
      <c r="HW106" s="154"/>
      <c r="HX106" s="154"/>
      <c r="HY106" s="154"/>
      <c r="HZ106" s="154"/>
      <c r="IA106" s="154"/>
      <c r="IB106" s="154"/>
      <c r="IC106" s="154"/>
      <c r="ID106" s="154"/>
      <c r="IE106" s="154"/>
      <c r="IF106" s="154"/>
      <c r="IG106" s="154"/>
      <c r="IH106" s="154"/>
      <c r="II106" s="154"/>
      <c r="IJ106" s="154"/>
      <c r="IK106" s="154"/>
      <c r="IL106" s="154"/>
      <c r="IM106" s="154"/>
      <c r="IN106" s="154"/>
      <c r="IO106" s="154"/>
      <c r="IP106" s="154"/>
      <c r="IQ106" s="154"/>
      <c r="IR106" s="154"/>
      <c r="IS106" s="154"/>
      <c r="IT106" s="154"/>
      <c r="IU106" s="154"/>
      <c r="IV106" s="154"/>
      <c r="IW106" s="154"/>
      <c r="IX106" s="154"/>
      <c r="IY106" s="154"/>
      <c r="IZ106" s="154"/>
      <c r="JA106" s="154"/>
      <c r="JB106" s="154"/>
      <c r="JC106" s="154"/>
      <c r="JD106" s="154"/>
      <c r="JE106" s="154"/>
      <c r="JF106" s="154"/>
      <c r="JG106" s="154"/>
      <c r="JH106" s="154"/>
      <c r="JI106" s="154"/>
      <c r="JJ106" s="154"/>
      <c r="JK106" s="154"/>
      <c r="JL106" s="154"/>
      <c r="JM106" s="154"/>
      <c r="JN106" s="154"/>
      <c r="JO106" s="154"/>
      <c r="JP106" s="154"/>
      <c r="JQ106" s="154"/>
      <c r="JR106" s="154"/>
      <c r="JS106" s="154"/>
      <c r="JT106" s="154"/>
      <c r="JU106" s="154"/>
      <c r="JV106" s="154"/>
      <c r="JW106" s="154"/>
      <c r="JX106" s="154"/>
      <c r="JY106" s="154"/>
      <c r="JZ106" s="154"/>
      <c r="KA106" s="154"/>
      <c r="KB106" s="154"/>
      <c r="KC106" s="154"/>
      <c r="KD106" s="154"/>
      <c r="KE106" s="154"/>
      <c r="KF106" s="154"/>
      <c r="KG106" s="154"/>
      <c r="KH106" s="154"/>
      <c r="KI106" s="154"/>
      <c r="KJ106" s="154"/>
      <c r="KK106" s="154"/>
      <c r="KL106" s="154"/>
      <c r="KM106" s="154"/>
      <c r="KN106" s="154"/>
      <c r="KO106" s="154"/>
      <c r="KP106" s="154"/>
      <c r="KQ106" s="154"/>
      <c r="KR106" s="154"/>
      <c r="KS106" s="154"/>
      <c r="KT106" s="154"/>
      <c r="KU106" s="154"/>
      <c r="KV106" s="154"/>
      <c r="KW106" s="154"/>
      <c r="KX106" s="154"/>
      <c r="KY106" s="154"/>
      <c r="KZ106" s="154"/>
      <c r="LA106" s="154"/>
      <c r="LB106" s="154"/>
      <c r="LC106" s="154"/>
      <c r="LD106" s="154"/>
      <c r="LE106" s="154"/>
      <c r="LF106" s="154"/>
      <c r="LG106" s="154"/>
      <c r="LH106" s="154"/>
      <c r="LI106" s="154"/>
      <c r="LJ106" s="154"/>
      <c r="LK106" s="154"/>
      <c r="LL106" s="154"/>
      <c r="LM106" s="154"/>
      <c r="LN106" s="154"/>
      <c r="LO106" s="154"/>
      <c r="LP106" s="154"/>
      <c r="LQ106" s="154"/>
      <c r="LR106" s="154"/>
      <c r="LS106" s="154"/>
      <c r="LT106" s="154"/>
      <c r="LU106" s="154"/>
      <c r="LV106" s="154"/>
      <c r="LW106" s="154"/>
      <c r="LX106" s="154"/>
      <c r="LY106" s="154"/>
      <c r="LZ106" s="154"/>
    </row>
    <row r="107" spans="1:338" s="7" customFormat="1" ht="13" customHeight="1" x14ac:dyDescent="0.25">
      <c r="A107" s="25">
        <v>98</v>
      </c>
      <c r="B107" s="93"/>
      <c r="C107" s="9"/>
      <c r="D107" s="16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17"/>
      <c r="Q107" s="135"/>
      <c r="R107" s="132"/>
      <c r="S107" s="149"/>
      <c r="T107" s="149"/>
      <c r="U107" s="125"/>
      <c r="V107" s="125"/>
      <c r="W107" s="125"/>
      <c r="X107" s="125"/>
      <c r="Y107" s="13"/>
      <c r="Z107" s="182"/>
      <c r="AA107" s="21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  <c r="DI107" s="154"/>
      <c r="DJ107" s="154"/>
      <c r="DK107" s="154"/>
      <c r="DL107" s="154"/>
      <c r="DM107" s="154"/>
      <c r="DN107" s="154"/>
      <c r="DO107" s="154"/>
      <c r="DP107" s="154"/>
      <c r="DQ107" s="154"/>
      <c r="DR107" s="154"/>
      <c r="DS107" s="154"/>
      <c r="DT107" s="154"/>
      <c r="DU107" s="154"/>
      <c r="DV107" s="154"/>
      <c r="DW107" s="154"/>
      <c r="DX107" s="154"/>
      <c r="DY107" s="154"/>
      <c r="DZ107" s="154"/>
      <c r="EA107" s="154"/>
      <c r="EB107" s="154"/>
      <c r="EC107" s="154"/>
      <c r="ED107" s="154"/>
      <c r="EE107" s="154"/>
      <c r="EF107" s="154"/>
      <c r="EG107" s="154"/>
      <c r="EH107" s="154"/>
      <c r="EI107" s="154"/>
      <c r="EJ107" s="154"/>
      <c r="EK107" s="154"/>
      <c r="EL107" s="154"/>
      <c r="EM107" s="154"/>
      <c r="EN107" s="154"/>
      <c r="EO107" s="154"/>
      <c r="EP107" s="154"/>
      <c r="EQ107" s="154"/>
      <c r="ER107" s="154"/>
      <c r="ES107" s="154"/>
      <c r="ET107" s="154"/>
      <c r="EU107" s="154"/>
      <c r="EV107" s="154"/>
      <c r="EW107" s="154"/>
      <c r="EX107" s="154"/>
      <c r="EY107" s="154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54"/>
      <c r="FM107" s="154"/>
      <c r="FN107" s="154"/>
      <c r="FO107" s="154"/>
      <c r="FP107" s="154"/>
      <c r="FQ107" s="154"/>
      <c r="FR107" s="154"/>
      <c r="FS107" s="154"/>
      <c r="FT107" s="154"/>
      <c r="FU107" s="154"/>
      <c r="FV107" s="154"/>
      <c r="FW107" s="154"/>
      <c r="FX107" s="154"/>
      <c r="FY107" s="154"/>
      <c r="FZ107" s="154"/>
      <c r="GA107" s="154"/>
      <c r="GB107" s="154"/>
      <c r="GC107" s="154"/>
      <c r="GD107" s="154"/>
      <c r="GE107" s="154"/>
      <c r="GF107" s="154"/>
      <c r="GG107" s="154"/>
      <c r="GH107" s="154"/>
      <c r="GI107" s="154"/>
      <c r="GJ107" s="154"/>
      <c r="GK107" s="154"/>
      <c r="GL107" s="154"/>
      <c r="GM107" s="154"/>
      <c r="GN107" s="154"/>
      <c r="GO107" s="154"/>
      <c r="GP107" s="154"/>
      <c r="GQ107" s="154"/>
      <c r="GR107" s="154"/>
      <c r="GS107" s="154"/>
      <c r="GT107" s="154"/>
      <c r="GU107" s="154"/>
      <c r="GV107" s="154"/>
      <c r="GW107" s="154"/>
      <c r="GX107" s="154"/>
      <c r="GY107" s="154"/>
      <c r="GZ107" s="154"/>
      <c r="HA107" s="154"/>
      <c r="HB107" s="154"/>
      <c r="HC107" s="154"/>
      <c r="HD107" s="154"/>
      <c r="HE107" s="154"/>
      <c r="HF107" s="154"/>
      <c r="HG107" s="154"/>
      <c r="HH107" s="154"/>
      <c r="HI107" s="154"/>
      <c r="HJ107" s="154"/>
      <c r="HK107" s="154"/>
      <c r="HL107" s="154"/>
      <c r="HM107" s="154"/>
      <c r="HN107" s="154"/>
      <c r="HO107" s="154"/>
      <c r="HP107" s="154"/>
      <c r="HQ107" s="154"/>
      <c r="HR107" s="154"/>
      <c r="HS107" s="154"/>
      <c r="HT107" s="154"/>
      <c r="HU107" s="154"/>
      <c r="HV107" s="154"/>
      <c r="HW107" s="154"/>
      <c r="HX107" s="154"/>
      <c r="HY107" s="154"/>
      <c r="HZ107" s="154"/>
      <c r="IA107" s="154"/>
      <c r="IB107" s="154"/>
      <c r="IC107" s="154"/>
      <c r="ID107" s="154"/>
      <c r="IE107" s="154"/>
      <c r="IF107" s="154"/>
      <c r="IG107" s="154"/>
      <c r="IH107" s="154"/>
      <c r="II107" s="154"/>
      <c r="IJ107" s="154"/>
      <c r="IK107" s="154"/>
      <c r="IL107" s="154"/>
      <c r="IM107" s="154"/>
      <c r="IN107" s="154"/>
      <c r="IO107" s="154"/>
      <c r="IP107" s="154"/>
      <c r="IQ107" s="154"/>
      <c r="IR107" s="154"/>
      <c r="IS107" s="154"/>
      <c r="IT107" s="154"/>
      <c r="IU107" s="154"/>
      <c r="IV107" s="154"/>
      <c r="IW107" s="154"/>
      <c r="IX107" s="154"/>
      <c r="IY107" s="154"/>
      <c r="IZ107" s="154"/>
      <c r="JA107" s="154"/>
      <c r="JB107" s="154"/>
      <c r="JC107" s="154"/>
      <c r="JD107" s="154"/>
      <c r="JE107" s="154"/>
      <c r="JF107" s="154"/>
      <c r="JG107" s="154"/>
      <c r="JH107" s="154"/>
      <c r="JI107" s="154"/>
      <c r="JJ107" s="154"/>
      <c r="JK107" s="154"/>
      <c r="JL107" s="154"/>
      <c r="JM107" s="154"/>
      <c r="JN107" s="154"/>
      <c r="JO107" s="154"/>
      <c r="JP107" s="154"/>
      <c r="JQ107" s="154"/>
      <c r="JR107" s="154"/>
      <c r="JS107" s="154"/>
      <c r="JT107" s="154"/>
      <c r="JU107" s="154"/>
      <c r="JV107" s="154"/>
      <c r="JW107" s="154"/>
      <c r="JX107" s="154"/>
      <c r="JY107" s="154"/>
      <c r="JZ107" s="154"/>
      <c r="KA107" s="154"/>
      <c r="KB107" s="154"/>
      <c r="KC107" s="154"/>
      <c r="KD107" s="154"/>
      <c r="KE107" s="154"/>
      <c r="KF107" s="154"/>
      <c r="KG107" s="154"/>
      <c r="KH107" s="154"/>
      <c r="KI107" s="154"/>
      <c r="KJ107" s="154"/>
      <c r="KK107" s="154"/>
      <c r="KL107" s="154"/>
      <c r="KM107" s="154"/>
      <c r="KN107" s="154"/>
      <c r="KO107" s="154"/>
      <c r="KP107" s="154"/>
      <c r="KQ107" s="154"/>
      <c r="KR107" s="154"/>
      <c r="KS107" s="154"/>
      <c r="KT107" s="154"/>
      <c r="KU107" s="154"/>
      <c r="KV107" s="154"/>
      <c r="KW107" s="154"/>
      <c r="KX107" s="154"/>
      <c r="KY107" s="154"/>
      <c r="KZ107" s="154"/>
      <c r="LA107" s="154"/>
      <c r="LB107" s="154"/>
      <c r="LC107" s="154"/>
      <c r="LD107" s="154"/>
      <c r="LE107" s="154"/>
      <c r="LF107" s="154"/>
      <c r="LG107" s="154"/>
      <c r="LH107" s="154"/>
      <c r="LI107" s="154"/>
      <c r="LJ107" s="154"/>
      <c r="LK107" s="154"/>
      <c r="LL107" s="154"/>
      <c r="LM107" s="154"/>
      <c r="LN107" s="154"/>
      <c r="LO107" s="154"/>
      <c r="LP107" s="154"/>
      <c r="LQ107" s="154"/>
      <c r="LR107" s="154"/>
      <c r="LS107" s="154"/>
      <c r="LT107" s="154"/>
      <c r="LU107" s="154"/>
      <c r="LV107" s="154"/>
      <c r="LW107" s="154"/>
      <c r="LX107" s="154"/>
      <c r="LY107" s="154"/>
      <c r="LZ107" s="154"/>
    </row>
    <row r="108" spans="1:338" s="7" customFormat="1" ht="13" customHeight="1" x14ac:dyDescent="0.25">
      <c r="A108" s="25">
        <v>99</v>
      </c>
      <c r="B108" s="93"/>
      <c r="C108" s="9"/>
      <c r="D108" s="16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17"/>
      <c r="Q108" s="135"/>
      <c r="R108" s="132"/>
      <c r="S108" s="149"/>
      <c r="T108" s="149"/>
      <c r="U108" s="125"/>
      <c r="V108" s="125"/>
      <c r="W108" s="125"/>
      <c r="X108" s="125"/>
      <c r="Y108" s="13"/>
      <c r="Z108" s="182"/>
      <c r="AA108" s="21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  <c r="GU108" s="154"/>
      <c r="GV108" s="154"/>
      <c r="GW108" s="154"/>
      <c r="GX108" s="154"/>
      <c r="GY108" s="154"/>
      <c r="GZ108" s="154"/>
      <c r="HA108" s="154"/>
      <c r="HB108" s="154"/>
      <c r="HC108" s="154"/>
      <c r="HD108" s="154"/>
      <c r="HE108" s="154"/>
      <c r="HF108" s="154"/>
      <c r="HG108" s="154"/>
      <c r="HH108" s="154"/>
      <c r="HI108" s="154"/>
      <c r="HJ108" s="154"/>
      <c r="HK108" s="154"/>
      <c r="HL108" s="154"/>
      <c r="HM108" s="154"/>
      <c r="HN108" s="154"/>
      <c r="HO108" s="154"/>
      <c r="HP108" s="154"/>
      <c r="HQ108" s="154"/>
      <c r="HR108" s="154"/>
      <c r="HS108" s="154"/>
      <c r="HT108" s="154"/>
      <c r="HU108" s="154"/>
      <c r="HV108" s="154"/>
      <c r="HW108" s="154"/>
      <c r="HX108" s="154"/>
      <c r="HY108" s="154"/>
      <c r="HZ108" s="154"/>
      <c r="IA108" s="154"/>
      <c r="IB108" s="154"/>
      <c r="IC108" s="154"/>
      <c r="ID108" s="154"/>
      <c r="IE108" s="154"/>
      <c r="IF108" s="154"/>
      <c r="IG108" s="154"/>
      <c r="IH108" s="154"/>
      <c r="II108" s="154"/>
      <c r="IJ108" s="154"/>
      <c r="IK108" s="154"/>
      <c r="IL108" s="154"/>
      <c r="IM108" s="154"/>
      <c r="IN108" s="154"/>
      <c r="IO108" s="154"/>
      <c r="IP108" s="154"/>
      <c r="IQ108" s="154"/>
      <c r="IR108" s="154"/>
      <c r="IS108" s="154"/>
      <c r="IT108" s="154"/>
      <c r="IU108" s="154"/>
      <c r="IV108" s="154"/>
      <c r="IW108" s="154"/>
      <c r="IX108" s="154"/>
      <c r="IY108" s="154"/>
      <c r="IZ108" s="154"/>
      <c r="JA108" s="154"/>
      <c r="JB108" s="154"/>
      <c r="JC108" s="154"/>
      <c r="JD108" s="154"/>
      <c r="JE108" s="154"/>
      <c r="JF108" s="154"/>
      <c r="JG108" s="154"/>
      <c r="JH108" s="154"/>
      <c r="JI108" s="154"/>
      <c r="JJ108" s="154"/>
      <c r="JK108" s="154"/>
      <c r="JL108" s="154"/>
      <c r="JM108" s="154"/>
      <c r="JN108" s="154"/>
      <c r="JO108" s="154"/>
      <c r="JP108" s="154"/>
      <c r="JQ108" s="154"/>
      <c r="JR108" s="154"/>
      <c r="JS108" s="154"/>
      <c r="JT108" s="154"/>
      <c r="JU108" s="154"/>
      <c r="JV108" s="154"/>
      <c r="JW108" s="154"/>
      <c r="JX108" s="154"/>
      <c r="JY108" s="154"/>
      <c r="JZ108" s="154"/>
      <c r="KA108" s="154"/>
      <c r="KB108" s="154"/>
      <c r="KC108" s="154"/>
      <c r="KD108" s="154"/>
      <c r="KE108" s="154"/>
      <c r="KF108" s="154"/>
      <c r="KG108" s="154"/>
      <c r="KH108" s="154"/>
      <c r="KI108" s="154"/>
      <c r="KJ108" s="154"/>
      <c r="KK108" s="154"/>
      <c r="KL108" s="154"/>
      <c r="KM108" s="154"/>
      <c r="KN108" s="154"/>
      <c r="KO108" s="154"/>
      <c r="KP108" s="154"/>
      <c r="KQ108" s="154"/>
      <c r="KR108" s="154"/>
      <c r="KS108" s="154"/>
      <c r="KT108" s="154"/>
      <c r="KU108" s="154"/>
      <c r="KV108" s="154"/>
      <c r="KW108" s="154"/>
      <c r="KX108" s="154"/>
      <c r="KY108" s="154"/>
      <c r="KZ108" s="154"/>
      <c r="LA108" s="154"/>
      <c r="LB108" s="154"/>
      <c r="LC108" s="154"/>
      <c r="LD108" s="154"/>
      <c r="LE108" s="154"/>
      <c r="LF108" s="154"/>
      <c r="LG108" s="154"/>
      <c r="LH108" s="154"/>
      <c r="LI108" s="154"/>
      <c r="LJ108" s="154"/>
      <c r="LK108" s="154"/>
      <c r="LL108" s="154"/>
      <c r="LM108" s="154"/>
      <c r="LN108" s="154"/>
      <c r="LO108" s="154"/>
      <c r="LP108" s="154"/>
      <c r="LQ108" s="154"/>
      <c r="LR108" s="154"/>
      <c r="LS108" s="154"/>
      <c r="LT108" s="154"/>
      <c r="LU108" s="154"/>
      <c r="LV108" s="154"/>
      <c r="LW108" s="154"/>
      <c r="LX108" s="154"/>
      <c r="LY108" s="154"/>
      <c r="LZ108" s="154"/>
    </row>
    <row r="109" spans="1:338" s="7" customFormat="1" ht="13" customHeight="1" x14ac:dyDescent="0.25">
      <c r="A109" s="25">
        <v>100</v>
      </c>
      <c r="B109" s="93"/>
      <c r="C109" s="9"/>
      <c r="D109" s="16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17"/>
      <c r="Q109" s="135"/>
      <c r="R109" s="132"/>
      <c r="S109" s="149"/>
      <c r="T109" s="149"/>
      <c r="U109" s="125"/>
      <c r="V109" s="125"/>
      <c r="W109" s="125"/>
      <c r="X109" s="125"/>
      <c r="Y109" s="13"/>
      <c r="Z109" s="182"/>
      <c r="AA109" s="21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  <c r="DU109" s="154"/>
      <c r="DV109" s="154"/>
      <c r="DW109" s="154"/>
      <c r="DX109" s="154"/>
      <c r="DY109" s="154"/>
      <c r="DZ109" s="154"/>
      <c r="EA109" s="154"/>
      <c r="EB109" s="154"/>
      <c r="EC109" s="154"/>
      <c r="ED109" s="154"/>
      <c r="EE109" s="154"/>
      <c r="EF109" s="154"/>
      <c r="EG109" s="154"/>
      <c r="EH109" s="154"/>
      <c r="EI109" s="154"/>
      <c r="EJ109" s="154"/>
      <c r="EK109" s="154"/>
      <c r="EL109" s="154"/>
      <c r="EM109" s="154"/>
      <c r="EN109" s="154"/>
      <c r="EO109" s="154"/>
      <c r="EP109" s="154"/>
      <c r="EQ109" s="154"/>
      <c r="ER109" s="154"/>
      <c r="ES109" s="154"/>
      <c r="ET109" s="154"/>
      <c r="EU109" s="154"/>
      <c r="EV109" s="154"/>
      <c r="EW109" s="154"/>
      <c r="EX109" s="154"/>
      <c r="EY109" s="154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54"/>
      <c r="FM109" s="154"/>
      <c r="FN109" s="154"/>
      <c r="FO109" s="154"/>
      <c r="FP109" s="154"/>
      <c r="FQ109" s="154"/>
      <c r="FR109" s="154"/>
      <c r="FS109" s="154"/>
      <c r="FT109" s="154"/>
      <c r="FU109" s="154"/>
      <c r="FV109" s="154"/>
      <c r="FW109" s="154"/>
      <c r="FX109" s="154"/>
      <c r="FY109" s="154"/>
      <c r="FZ109" s="154"/>
      <c r="GA109" s="154"/>
      <c r="GB109" s="154"/>
      <c r="GC109" s="154"/>
      <c r="GD109" s="154"/>
      <c r="GE109" s="154"/>
      <c r="GF109" s="154"/>
      <c r="GG109" s="154"/>
      <c r="GH109" s="154"/>
      <c r="GI109" s="154"/>
      <c r="GJ109" s="154"/>
      <c r="GK109" s="154"/>
      <c r="GL109" s="154"/>
      <c r="GM109" s="154"/>
      <c r="GN109" s="154"/>
      <c r="GO109" s="154"/>
      <c r="GP109" s="154"/>
      <c r="GQ109" s="154"/>
      <c r="GR109" s="154"/>
      <c r="GS109" s="154"/>
      <c r="GT109" s="154"/>
      <c r="GU109" s="154"/>
      <c r="GV109" s="154"/>
      <c r="GW109" s="154"/>
      <c r="GX109" s="154"/>
      <c r="GY109" s="154"/>
      <c r="GZ109" s="154"/>
      <c r="HA109" s="154"/>
      <c r="HB109" s="154"/>
      <c r="HC109" s="154"/>
      <c r="HD109" s="154"/>
      <c r="HE109" s="154"/>
      <c r="HF109" s="154"/>
      <c r="HG109" s="154"/>
      <c r="HH109" s="154"/>
      <c r="HI109" s="154"/>
      <c r="HJ109" s="154"/>
      <c r="HK109" s="154"/>
      <c r="HL109" s="154"/>
      <c r="HM109" s="154"/>
      <c r="HN109" s="154"/>
      <c r="HO109" s="154"/>
      <c r="HP109" s="154"/>
      <c r="HQ109" s="154"/>
      <c r="HR109" s="154"/>
      <c r="HS109" s="154"/>
      <c r="HT109" s="154"/>
      <c r="HU109" s="154"/>
      <c r="HV109" s="154"/>
      <c r="HW109" s="154"/>
      <c r="HX109" s="154"/>
      <c r="HY109" s="154"/>
      <c r="HZ109" s="154"/>
      <c r="IA109" s="154"/>
      <c r="IB109" s="154"/>
      <c r="IC109" s="154"/>
      <c r="ID109" s="154"/>
      <c r="IE109" s="154"/>
      <c r="IF109" s="154"/>
      <c r="IG109" s="154"/>
      <c r="IH109" s="154"/>
      <c r="II109" s="154"/>
      <c r="IJ109" s="154"/>
      <c r="IK109" s="154"/>
      <c r="IL109" s="154"/>
      <c r="IM109" s="154"/>
      <c r="IN109" s="154"/>
      <c r="IO109" s="154"/>
      <c r="IP109" s="154"/>
      <c r="IQ109" s="154"/>
      <c r="IR109" s="154"/>
      <c r="IS109" s="154"/>
      <c r="IT109" s="154"/>
      <c r="IU109" s="154"/>
      <c r="IV109" s="154"/>
      <c r="IW109" s="154"/>
      <c r="IX109" s="154"/>
      <c r="IY109" s="154"/>
      <c r="IZ109" s="154"/>
      <c r="JA109" s="154"/>
      <c r="JB109" s="154"/>
      <c r="JC109" s="154"/>
      <c r="JD109" s="154"/>
      <c r="JE109" s="154"/>
      <c r="JF109" s="154"/>
      <c r="JG109" s="154"/>
      <c r="JH109" s="154"/>
      <c r="JI109" s="154"/>
      <c r="JJ109" s="154"/>
      <c r="JK109" s="154"/>
      <c r="JL109" s="154"/>
      <c r="JM109" s="154"/>
      <c r="JN109" s="154"/>
      <c r="JO109" s="154"/>
      <c r="JP109" s="154"/>
      <c r="JQ109" s="154"/>
      <c r="JR109" s="154"/>
      <c r="JS109" s="154"/>
      <c r="JT109" s="154"/>
      <c r="JU109" s="154"/>
      <c r="JV109" s="154"/>
      <c r="JW109" s="154"/>
      <c r="JX109" s="154"/>
      <c r="JY109" s="154"/>
      <c r="JZ109" s="154"/>
      <c r="KA109" s="154"/>
      <c r="KB109" s="154"/>
      <c r="KC109" s="154"/>
      <c r="KD109" s="154"/>
      <c r="KE109" s="154"/>
      <c r="KF109" s="154"/>
      <c r="KG109" s="154"/>
      <c r="KH109" s="154"/>
      <c r="KI109" s="154"/>
      <c r="KJ109" s="154"/>
      <c r="KK109" s="154"/>
      <c r="KL109" s="154"/>
      <c r="KM109" s="154"/>
      <c r="KN109" s="154"/>
      <c r="KO109" s="154"/>
      <c r="KP109" s="154"/>
      <c r="KQ109" s="154"/>
      <c r="KR109" s="154"/>
      <c r="KS109" s="154"/>
      <c r="KT109" s="154"/>
      <c r="KU109" s="154"/>
      <c r="KV109" s="154"/>
      <c r="KW109" s="154"/>
      <c r="KX109" s="154"/>
      <c r="KY109" s="154"/>
      <c r="KZ109" s="154"/>
      <c r="LA109" s="154"/>
      <c r="LB109" s="154"/>
      <c r="LC109" s="154"/>
      <c r="LD109" s="154"/>
      <c r="LE109" s="154"/>
      <c r="LF109" s="154"/>
      <c r="LG109" s="154"/>
      <c r="LH109" s="154"/>
      <c r="LI109" s="154"/>
      <c r="LJ109" s="154"/>
      <c r="LK109" s="154"/>
      <c r="LL109" s="154"/>
      <c r="LM109" s="154"/>
      <c r="LN109" s="154"/>
      <c r="LO109" s="154"/>
      <c r="LP109" s="154"/>
      <c r="LQ109" s="154"/>
      <c r="LR109" s="154"/>
      <c r="LS109" s="154"/>
      <c r="LT109" s="154"/>
      <c r="LU109" s="154"/>
      <c r="LV109" s="154"/>
      <c r="LW109" s="154"/>
      <c r="LX109" s="154"/>
      <c r="LY109" s="154"/>
      <c r="LZ109" s="154"/>
    </row>
    <row r="110" spans="1:338" s="7" customFormat="1" ht="13" customHeight="1" x14ac:dyDescent="0.25">
      <c r="A110" s="25">
        <v>101</v>
      </c>
      <c r="B110" s="93"/>
      <c r="C110" s="9"/>
      <c r="D110" s="16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17"/>
      <c r="Q110" s="135"/>
      <c r="R110" s="132"/>
      <c r="S110" s="149"/>
      <c r="T110" s="149"/>
      <c r="U110" s="125"/>
      <c r="V110" s="125"/>
      <c r="W110" s="125"/>
      <c r="X110" s="125"/>
      <c r="Y110" s="13"/>
      <c r="Z110" s="182"/>
      <c r="AA110" s="21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  <c r="DU110" s="154"/>
      <c r="DV110" s="154"/>
      <c r="DW110" s="154"/>
      <c r="DX110" s="154"/>
      <c r="DY110" s="154"/>
      <c r="DZ110" s="154"/>
      <c r="EA110" s="154"/>
      <c r="EB110" s="154"/>
      <c r="EC110" s="154"/>
      <c r="ED110" s="154"/>
      <c r="EE110" s="154"/>
      <c r="EF110" s="154"/>
      <c r="EG110" s="154"/>
      <c r="EH110" s="154"/>
      <c r="EI110" s="154"/>
      <c r="EJ110" s="154"/>
      <c r="EK110" s="154"/>
      <c r="EL110" s="154"/>
      <c r="EM110" s="154"/>
      <c r="EN110" s="154"/>
      <c r="EO110" s="154"/>
      <c r="EP110" s="154"/>
      <c r="EQ110" s="154"/>
      <c r="ER110" s="154"/>
      <c r="ES110" s="154"/>
      <c r="ET110" s="154"/>
      <c r="EU110" s="154"/>
      <c r="EV110" s="154"/>
      <c r="EW110" s="154"/>
      <c r="EX110" s="154"/>
      <c r="EY110" s="154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54"/>
      <c r="FM110" s="154"/>
      <c r="FN110" s="154"/>
      <c r="FO110" s="154"/>
      <c r="FP110" s="154"/>
      <c r="FQ110" s="154"/>
      <c r="FR110" s="154"/>
      <c r="FS110" s="154"/>
      <c r="FT110" s="154"/>
      <c r="FU110" s="154"/>
      <c r="FV110" s="154"/>
      <c r="FW110" s="154"/>
      <c r="FX110" s="154"/>
      <c r="FY110" s="154"/>
      <c r="FZ110" s="154"/>
      <c r="GA110" s="154"/>
      <c r="GB110" s="154"/>
      <c r="GC110" s="154"/>
      <c r="GD110" s="154"/>
      <c r="GE110" s="154"/>
      <c r="GF110" s="154"/>
      <c r="GG110" s="154"/>
      <c r="GH110" s="154"/>
      <c r="GI110" s="154"/>
      <c r="GJ110" s="154"/>
      <c r="GK110" s="154"/>
      <c r="GL110" s="154"/>
      <c r="GM110" s="154"/>
      <c r="GN110" s="154"/>
      <c r="GO110" s="154"/>
      <c r="GP110" s="154"/>
      <c r="GQ110" s="154"/>
      <c r="GR110" s="154"/>
      <c r="GS110" s="154"/>
      <c r="GT110" s="154"/>
      <c r="GU110" s="154"/>
      <c r="GV110" s="154"/>
      <c r="GW110" s="154"/>
      <c r="GX110" s="154"/>
      <c r="GY110" s="154"/>
      <c r="GZ110" s="154"/>
      <c r="HA110" s="154"/>
      <c r="HB110" s="154"/>
      <c r="HC110" s="154"/>
      <c r="HD110" s="154"/>
      <c r="HE110" s="154"/>
      <c r="HF110" s="154"/>
      <c r="HG110" s="154"/>
      <c r="HH110" s="154"/>
      <c r="HI110" s="154"/>
      <c r="HJ110" s="154"/>
      <c r="HK110" s="154"/>
      <c r="HL110" s="154"/>
      <c r="HM110" s="154"/>
      <c r="HN110" s="154"/>
      <c r="HO110" s="154"/>
      <c r="HP110" s="154"/>
      <c r="HQ110" s="154"/>
      <c r="HR110" s="154"/>
      <c r="HS110" s="154"/>
      <c r="HT110" s="154"/>
      <c r="HU110" s="154"/>
      <c r="HV110" s="154"/>
      <c r="HW110" s="154"/>
      <c r="HX110" s="154"/>
      <c r="HY110" s="154"/>
      <c r="HZ110" s="154"/>
      <c r="IA110" s="154"/>
      <c r="IB110" s="154"/>
      <c r="IC110" s="154"/>
      <c r="ID110" s="154"/>
      <c r="IE110" s="154"/>
      <c r="IF110" s="154"/>
      <c r="IG110" s="154"/>
      <c r="IH110" s="154"/>
      <c r="II110" s="154"/>
      <c r="IJ110" s="154"/>
      <c r="IK110" s="154"/>
      <c r="IL110" s="154"/>
      <c r="IM110" s="154"/>
      <c r="IN110" s="154"/>
      <c r="IO110" s="154"/>
      <c r="IP110" s="154"/>
      <c r="IQ110" s="154"/>
      <c r="IR110" s="154"/>
      <c r="IS110" s="154"/>
      <c r="IT110" s="154"/>
      <c r="IU110" s="154"/>
      <c r="IV110" s="154"/>
      <c r="IW110" s="154"/>
      <c r="IX110" s="154"/>
      <c r="IY110" s="154"/>
      <c r="IZ110" s="154"/>
      <c r="JA110" s="154"/>
      <c r="JB110" s="154"/>
      <c r="JC110" s="154"/>
      <c r="JD110" s="154"/>
      <c r="JE110" s="154"/>
      <c r="JF110" s="154"/>
      <c r="JG110" s="154"/>
      <c r="JH110" s="154"/>
      <c r="JI110" s="154"/>
      <c r="JJ110" s="154"/>
      <c r="JK110" s="154"/>
      <c r="JL110" s="154"/>
      <c r="JM110" s="154"/>
      <c r="JN110" s="154"/>
      <c r="JO110" s="154"/>
      <c r="JP110" s="154"/>
      <c r="JQ110" s="154"/>
      <c r="JR110" s="154"/>
      <c r="JS110" s="154"/>
      <c r="JT110" s="154"/>
      <c r="JU110" s="154"/>
      <c r="JV110" s="154"/>
      <c r="JW110" s="154"/>
      <c r="JX110" s="154"/>
      <c r="JY110" s="154"/>
      <c r="JZ110" s="154"/>
      <c r="KA110" s="154"/>
      <c r="KB110" s="154"/>
      <c r="KC110" s="154"/>
      <c r="KD110" s="154"/>
      <c r="KE110" s="154"/>
      <c r="KF110" s="154"/>
      <c r="KG110" s="154"/>
      <c r="KH110" s="154"/>
      <c r="KI110" s="154"/>
      <c r="KJ110" s="154"/>
      <c r="KK110" s="154"/>
      <c r="KL110" s="154"/>
      <c r="KM110" s="154"/>
      <c r="KN110" s="154"/>
      <c r="KO110" s="154"/>
      <c r="KP110" s="154"/>
      <c r="KQ110" s="154"/>
      <c r="KR110" s="154"/>
      <c r="KS110" s="154"/>
      <c r="KT110" s="154"/>
      <c r="KU110" s="154"/>
      <c r="KV110" s="154"/>
      <c r="KW110" s="154"/>
      <c r="KX110" s="154"/>
      <c r="KY110" s="154"/>
      <c r="KZ110" s="154"/>
      <c r="LA110" s="154"/>
      <c r="LB110" s="154"/>
      <c r="LC110" s="154"/>
      <c r="LD110" s="154"/>
      <c r="LE110" s="154"/>
      <c r="LF110" s="154"/>
      <c r="LG110" s="154"/>
      <c r="LH110" s="154"/>
      <c r="LI110" s="154"/>
      <c r="LJ110" s="154"/>
      <c r="LK110" s="154"/>
      <c r="LL110" s="154"/>
      <c r="LM110" s="154"/>
      <c r="LN110" s="154"/>
      <c r="LO110" s="154"/>
      <c r="LP110" s="154"/>
      <c r="LQ110" s="154"/>
      <c r="LR110" s="154"/>
      <c r="LS110" s="154"/>
      <c r="LT110" s="154"/>
      <c r="LU110" s="154"/>
      <c r="LV110" s="154"/>
      <c r="LW110" s="154"/>
      <c r="LX110" s="154"/>
      <c r="LY110" s="154"/>
      <c r="LZ110" s="154"/>
    </row>
    <row r="111" spans="1:338" s="7" customFormat="1" ht="13" customHeight="1" x14ac:dyDescent="0.25">
      <c r="A111" s="25">
        <v>102</v>
      </c>
      <c r="B111" s="93"/>
      <c r="C111" s="9"/>
      <c r="D111" s="16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17"/>
      <c r="Q111" s="135"/>
      <c r="R111" s="132"/>
      <c r="S111" s="149"/>
      <c r="T111" s="149"/>
      <c r="U111" s="125"/>
      <c r="V111" s="125"/>
      <c r="W111" s="125"/>
      <c r="X111" s="125"/>
      <c r="Y111" s="13"/>
      <c r="Z111" s="182"/>
      <c r="AA111" s="21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  <c r="DU111" s="154"/>
      <c r="DV111" s="154"/>
      <c r="DW111" s="154"/>
      <c r="DX111" s="154"/>
      <c r="DY111" s="154"/>
      <c r="DZ111" s="154"/>
      <c r="EA111" s="154"/>
      <c r="EB111" s="154"/>
      <c r="EC111" s="154"/>
      <c r="ED111" s="154"/>
      <c r="EE111" s="154"/>
      <c r="EF111" s="154"/>
      <c r="EG111" s="154"/>
      <c r="EH111" s="154"/>
      <c r="EI111" s="154"/>
      <c r="EJ111" s="154"/>
      <c r="EK111" s="154"/>
      <c r="EL111" s="154"/>
      <c r="EM111" s="154"/>
      <c r="EN111" s="154"/>
      <c r="EO111" s="154"/>
      <c r="EP111" s="154"/>
      <c r="EQ111" s="154"/>
      <c r="ER111" s="154"/>
      <c r="ES111" s="154"/>
      <c r="ET111" s="154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54"/>
      <c r="FM111" s="154"/>
      <c r="FN111" s="154"/>
      <c r="FO111" s="154"/>
      <c r="FP111" s="154"/>
      <c r="FQ111" s="154"/>
      <c r="FR111" s="154"/>
      <c r="FS111" s="154"/>
      <c r="FT111" s="154"/>
      <c r="FU111" s="154"/>
      <c r="FV111" s="154"/>
      <c r="FW111" s="154"/>
      <c r="FX111" s="154"/>
      <c r="FY111" s="154"/>
      <c r="FZ111" s="154"/>
      <c r="GA111" s="154"/>
      <c r="GB111" s="154"/>
      <c r="GC111" s="154"/>
      <c r="GD111" s="154"/>
      <c r="GE111" s="154"/>
      <c r="GF111" s="154"/>
      <c r="GG111" s="154"/>
      <c r="GH111" s="154"/>
      <c r="GI111" s="154"/>
      <c r="GJ111" s="154"/>
      <c r="GK111" s="154"/>
      <c r="GL111" s="154"/>
      <c r="GM111" s="154"/>
      <c r="GN111" s="154"/>
      <c r="GO111" s="154"/>
      <c r="GP111" s="154"/>
      <c r="GQ111" s="154"/>
      <c r="GR111" s="154"/>
      <c r="GS111" s="154"/>
      <c r="GT111" s="154"/>
      <c r="GU111" s="154"/>
      <c r="GV111" s="154"/>
      <c r="GW111" s="154"/>
      <c r="GX111" s="154"/>
      <c r="GY111" s="154"/>
      <c r="GZ111" s="154"/>
      <c r="HA111" s="154"/>
      <c r="HB111" s="154"/>
      <c r="HC111" s="154"/>
      <c r="HD111" s="154"/>
      <c r="HE111" s="154"/>
      <c r="HF111" s="154"/>
      <c r="HG111" s="154"/>
      <c r="HH111" s="154"/>
      <c r="HI111" s="154"/>
      <c r="HJ111" s="154"/>
      <c r="HK111" s="154"/>
      <c r="HL111" s="154"/>
      <c r="HM111" s="154"/>
      <c r="HN111" s="154"/>
      <c r="HO111" s="154"/>
      <c r="HP111" s="154"/>
      <c r="HQ111" s="154"/>
      <c r="HR111" s="154"/>
      <c r="HS111" s="154"/>
      <c r="HT111" s="154"/>
      <c r="HU111" s="154"/>
      <c r="HV111" s="154"/>
      <c r="HW111" s="154"/>
      <c r="HX111" s="154"/>
      <c r="HY111" s="154"/>
      <c r="HZ111" s="154"/>
      <c r="IA111" s="154"/>
      <c r="IB111" s="154"/>
      <c r="IC111" s="154"/>
      <c r="ID111" s="154"/>
      <c r="IE111" s="154"/>
      <c r="IF111" s="154"/>
      <c r="IG111" s="154"/>
      <c r="IH111" s="154"/>
      <c r="II111" s="154"/>
      <c r="IJ111" s="154"/>
      <c r="IK111" s="154"/>
      <c r="IL111" s="154"/>
      <c r="IM111" s="154"/>
      <c r="IN111" s="154"/>
      <c r="IO111" s="154"/>
      <c r="IP111" s="154"/>
      <c r="IQ111" s="154"/>
      <c r="IR111" s="154"/>
      <c r="IS111" s="154"/>
      <c r="IT111" s="154"/>
      <c r="IU111" s="154"/>
      <c r="IV111" s="154"/>
      <c r="IW111" s="154"/>
      <c r="IX111" s="154"/>
      <c r="IY111" s="154"/>
      <c r="IZ111" s="154"/>
      <c r="JA111" s="154"/>
      <c r="JB111" s="154"/>
      <c r="JC111" s="154"/>
      <c r="JD111" s="154"/>
      <c r="JE111" s="154"/>
      <c r="JF111" s="154"/>
      <c r="JG111" s="154"/>
      <c r="JH111" s="154"/>
      <c r="JI111" s="154"/>
      <c r="JJ111" s="154"/>
      <c r="JK111" s="154"/>
      <c r="JL111" s="154"/>
      <c r="JM111" s="154"/>
      <c r="JN111" s="154"/>
      <c r="JO111" s="154"/>
      <c r="JP111" s="154"/>
      <c r="JQ111" s="154"/>
      <c r="JR111" s="154"/>
      <c r="JS111" s="154"/>
      <c r="JT111" s="154"/>
      <c r="JU111" s="154"/>
      <c r="JV111" s="154"/>
      <c r="JW111" s="154"/>
      <c r="JX111" s="154"/>
      <c r="JY111" s="154"/>
      <c r="JZ111" s="154"/>
      <c r="KA111" s="154"/>
      <c r="KB111" s="154"/>
      <c r="KC111" s="154"/>
      <c r="KD111" s="154"/>
      <c r="KE111" s="154"/>
      <c r="KF111" s="154"/>
      <c r="KG111" s="154"/>
      <c r="KH111" s="154"/>
      <c r="KI111" s="154"/>
      <c r="KJ111" s="154"/>
      <c r="KK111" s="154"/>
      <c r="KL111" s="154"/>
      <c r="KM111" s="154"/>
      <c r="KN111" s="154"/>
      <c r="KO111" s="154"/>
      <c r="KP111" s="154"/>
      <c r="KQ111" s="154"/>
      <c r="KR111" s="154"/>
      <c r="KS111" s="154"/>
      <c r="KT111" s="154"/>
      <c r="KU111" s="154"/>
      <c r="KV111" s="154"/>
      <c r="KW111" s="154"/>
      <c r="KX111" s="154"/>
      <c r="KY111" s="154"/>
      <c r="KZ111" s="154"/>
      <c r="LA111" s="154"/>
      <c r="LB111" s="154"/>
      <c r="LC111" s="154"/>
      <c r="LD111" s="154"/>
      <c r="LE111" s="154"/>
      <c r="LF111" s="154"/>
      <c r="LG111" s="154"/>
      <c r="LH111" s="154"/>
      <c r="LI111" s="154"/>
      <c r="LJ111" s="154"/>
      <c r="LK111" s="154"/>
      <c r="LL111" s="154"/>
      <c r="LM111" s="154"/>
      <c r="LN111" s="154"/>
      <c r="LO111" s="154"/>
      <c r="LP111" s="154"/>
      <c r="LQ111" s="154"/>
      <c r="LR111" s="154"/>
      <c r="LS111" s="154"/>
      <c r="LT111" s="154"/>
      <c r="LU111" s="154"/>
      <c r="LV111" s="154"/>
      <c r="LW111" s="154"/>
      <c r="LX111" s="154"/>
      <c r="LY111" s="154"/>
      <c r="LZ111" s="154"/>
    </row>
    <row r="112" spans="1:338" s="7" customFormat="1" ht="13" customHeight="1" x14ac:dyDescent="0.25">
      <c r="A112" s="25">
        <v>103</v>
      </c>
      <c r="B112" s="93"/>
      <c r="C112" s="9"/>
      <c r="D112" s="16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17"/>
      <c r="Q112" s="135"/>
      <c r="R112" s="132"/>
      <c r="S112" s="149"/>
      <c r="T112" s="149"/>
      <c r="U112" s="125"/>
      <c r="V112" s="125"/>
      <c r="W112" s="125"/>
      <c r="X112" s="125"/>
      <c r="Y112" s="13"/>
      <c r="Z112" s="182"/>
      <c r="AA112" s="21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  <c r="DI112" s="154"/>
      <c r="DJ112" s="154"/>
      <c r="DK112" s="154"/>
      <c r="DL112" s="154"/>
      <c r="DM112" s="154"/>
      <c r="DN112" s="154"/>
      <c r="DO112" s="154"/>
      <c r="DP112" s="154"/>
      <c r="DQ112" s="154"/>
      <c r="DR112" s="154"/>
      <c r="DS112" s="154"/>
      <c r="DT112" s="154"/>
      <c r="DU112" s="154"/>
      <c r="DV112" s="154"/>
      <c r="DW112" s="154"/>
      <c r="DX112" s="154"/>
      <c r="DY112" s="154"/>
      <c r="DZ112" s="154"/>
      <c r="EA112" s="154"/>
      <c r="EB112" s="154"/>
      <c r="EC112" s="154"/>
      <c r="ED112" s="154"/>
      <c r="EE112" s="154"/>
      <c r="EF112" s="154"/>
      <c r="EG112" s="154"/>
      <c r="EH112" s="154"/>
      <c r="EI112" s="154"/>
      <c r="EJ112" s="154"/>
      <c r="EK112" s="154"/>
      <c r="EL112" s="154"/>
      <c r="EM112" s="154"/>
      <c r="EN112" s="154"/>
      <c r="EO112" s="154"/>
      <c r="EP112" s="154"/>
      <c r="EQ112" s="154"/>
      <c r="ER112" s="154"/>
      <c r="ES112" s="154"/>
      <c r="ET112" s="154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54"/>
      <c r="FM112" s="154"/>
      <c r="FN112" s="154"/>
      <c r="FO112" s="154"/>
      <c r="FP112" s="154"/>
      <c r="FQ112" s="154"/>
      <c r="FR112" s="154"/>
      <c r="FS112" s="154"/>
      <c r="FT112" s="154"/>
      <c r="FU112" s="154"/>
      <c r="FV112" s="154"/>
      <c r="FW112" s="154"/>
      <c r="FX112" s="154"/>
      <c r="FY112" s="154"/>
      <c r="FZ112" s="154"/>
      <c r="GA112" s="154"/>
      <c r="GB112" s="154"/>
      <c r="GC112" s="154"/>
      <c r="GD112" s="154"/>
      <c r="GE112" s="154"/>
      <c r="GF112" s="154"/>
      <c r="GG112" s="154"/>
      <c r="GH112" s="154"/>
      <c r="GI112" s="154"/>
      <c r="GJ112" s="154"/>
      <c r="GK112" s="154"/>
      <c r="GL112" s="154"/>
      <c r="GM112" s="154"/>
      <c r="GN112" s="154"/>
      <c r="GO112" s="154"/>
      <c r="GP112" s="154"/>
      <c r="GQ112" s="154"/>
      <c r="GR112" s="154"/>
      <c r="GS112" s="154"/>
      <c r="GT112" s="154"/>
      <c r="GU112" s="154"/>
      <c r="GV112" s="154"/>
      <c r="GW112" s="154"/>
      <c r="GX112" s="154"/>
      <c r="GY112" s="154"/>
      <c r="GZ112" s="154"/>
      <c r="HA112" s="154"/>
      <c r="HB112" s="154"/>
      <c r="HC112" s="154"/>
      <c r="HD112" s="154"/>
      <c r="HE112" s="154"/>
      <c r="HF112" s="154"/>
      <c r="HG112" s="154"/>
      <c r="HH112" s="154"/>
      <c r="HI112" s="154"/>
      <c r="HJ112" s="154"/>
      <c r="HK112" s="154"/>
      <c r="HL112" s="154"/>
      <c r="HM112" s="154"/>
      <c r="HN112" s="154"/>
      <c r="HO112" s="154"/>
      <c r="HP112" s="154"/>
      <c r="HQ112" s="154"/>
      <c r="HR112" s="154"/>
      <c r="HS112" s="154"/>
      <c r="HT112" s="154"/>
      <c r="HU112" s="154"/>
      <c r="HV112" s="154"/>
      <c r="HW112" s="154"/>
      <c r="HX112" s="154"/>
      <c r="HY112" s="154"/>
      <c r="HZ112" s="154"/>
      <c r="IA112" s="154"/>
      <c r="IB112" s="154"/>
      <c r="IC112" s="154"/>
      <c r="ID112" s="154"/>
      <c r="IE112" s="154"/>
      <c r="IF112" s="154"/>
      <c r="IG112" s="154"/>
      <c r="IH112" s="154"/>
      <c r="II112" s="154"/>
      <c r="IJ112" s="154"/>
      <c r="IK112" s="154"/>
      <c r="IL112" s="154"/>
      <c r="IM112" s="154"/>
      <c r="IN112" s="154"/>
      <c r="IO112" s="154"/>
      <c r="IP112" s="154"/>
      <c r="IQ112" s="154"/>
      <c r="IR112" s="154"/>
      <c r="IS112" s="154"/>
      <c r="IT112" s="154"/>
      <c r="IU112" s="154"/>
      <c r="IV112" s="154"/>
      <c r="IW112" s="154"/>
      <c r="IX112" s="154"/>
      <c r="IY112" s="154"/>
      <c r="IZ112" s="154"/>
      <c r="JA112" s="154"/>
      <c r="JB112" s="154"/>
      <c r="JC112" s="154"/>
      <c r="JD112" s="154"/>
      <c r="JE112" s="154"/>
      <c r="JF112" s="154"/>
      <c r="JG112" s="154"/>
      <c r="JH112" s="154"/>
      <c r="JI112" s="154"/>
      <c r="JJ112" s="154"/>
      <c r="JK112" s="154"/>
      <c r="JL112" s="154"/>
      <c r="JM112" s="154"/>
      <c r="JN112" s="154"/>
      <c r="JO112" s="154"/>
      <c r="JP112" s="154"/>
      <c r="JQ112" s="154"/>
      <c r="JR112" s="154"/>
      <c r="JS112" s="154"/>
      <c r="JT112" s="154"/>
      <c r="JU112" s="154"/>
      <c r="JV112" s="154"/>
      <c r="JW112" s="154"/>
      <c r="JX112" s="154"/>
      <c r="JY112" s="154"/>
      <c r="JZ112" s="154"/>
      <c r="KA112" s="154"/>
      <c r="KB112" s="154"/>
      <c r="KC112" s="154"/>
      <c r="KD112" s="154"/>
      <c r="KE112" s="154"/>
      <c r="KF112" s="154"/>
      <c r="KG112" s="154"/>
      <c r="KH112" s="154"/>
      <c r="KI112" s="154"/>
      <c r="KJ112" s="154"/>
      <c r="KK112" s="154"/>
      <c r="KL112" s="154"/>
      <c r="KM112" s="154"/>
      <c r="KN112" s="154"/>
      <c r="KO112" s="154"/>
      <c r="KP112" s="154"/>
      <c r="KQ112" s="154"/>
      <c r="KR112" s="154"/>
      <c r="KS112" s="154"/>
      <c r="KT112" s="154"/>
      <c r="KU112" s="154"/>
      <c r="KV112" s="154"/>
      <c r="KW112" s="154"/>
      <c r="KX112" s="154"/>
      <c r="KY112" s="154"/>
      <c r="KZ112" s="154"/>
      <c r="LA112" s="154"/>
      <c r="LB112" s="154"/>
      <c r="LC112" s="154"/>
      <c r="LD112" s="154"/>
      <c r="LE112" s="154"/>
      <c r="LF112" s="154"/>
      <c r="LG112" s="154"/>
      <c r="LH112" s="154"/>
      <c r="LI112" s="154"/>
      <c r="LJ112" s="154"/>
      <c r="LK112" s="154"/>
      <c r="LL112" s="154"/>
      <c r="LM112" s="154"/>
      <c r="LN112" s="154"/>
      <c r="LO112" s="154"/>
      <c r="LP112" s="154"/>
      <c r="LQ112" s="154"/>
      <c r="LR112" s="154"/>
      <c r="LS112" s="154"/>
      <c r="LT112" s="154"/>
      <c r="LU112" s="154"/>
      <c r="LV112" s="154"/>
      <c r="LW112" s="154"/>
      <c r="LX112" s="154"/>
      <c r="LY112" s="154"/>
      <c r="LZ112" s="154"/>
    </row>
    <row r="113" spans="1:338" s="7" customFormat="1" ht="13" customHeight="1" x14ac:dyDescent="0.25">
      <c r="A113" s="25">
        <v>104</v>
      </c>
      <c r="B113" s="93"/>
      <c r="C113" s="9"/>
      <c r="D113" s="16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17"/>
      <c r="Q113" s="135"/>
      <c r="R113" s="132"/>
      <c r="S113" s="149"/>
      <c r="T113" s="149"/>
      <c r="U113" s="125"/>
      <c r="V113" s="125"/>
      <c r="W113" s="125"/>
      <c r="X113" s="125"/>
      <c r="Y113" s="13"/>
      <c r="Z113" s="182"/>
      <c r="AA113" s="21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  <c r="DI113" s="154"/>
      <c r="DJ113" s="154"/>
      <c r="DK113" s="154"/>
      <c r="DL113" s="154"/>
      <c r="DM113" s="154"/>
      <c r="DN113" s="154"/>
      <c r="DO113" s="154"/>
      <c r="DP113" s="154"/>
      <c r="DQ113" s="154"/>
      <c r="DR113" s="154"/>
      <c r="DS113" s="154"/>
      <c r="DT113" s="154"/>
      <c r="DU113" s="154"/>
      <c r="DV113" s="154"/>
      <c r="DW113" s="154"/>
      <c r="DX113" s="154"/>
      <c r="DY113" s="154"/>
      <c r="DZ113" s="154"/>
      <c r="EA113" s="154"/>
      <c r="EB113" s="154"/>
      <c r="EC113" s="154"/>
      <c r="ED113" s="154"/>
      <c r="EE113" s="154"/>
      <c r="EF113" s="154"/>
      <c r="EG113" s="154"/>
      <c r="EH113" s="154"/>
      <c r="EI113" s="154"/>
      <c r="EJ113" s="154"/>
      <c r="EK113" s="154"/>
      <c r="EL113" s="154"/>
      <c r="EM113" s="154"/>
      <c r="EN113" s="154"/>
      <c r="EO113" s="154"/>
      <c r="EP113" s="154"/>
      <c r="EQ113" s="154"/>
      <c r="ER113" s="154"/>
      <c r="ES113" s="154"/>
      <c r="ET113" s="154"/>
      <c r="EU113" s="154"/>
      <c r="EV113" s="154"/>
      <c r="EW113" s="154"/>
      <c r="EX113" s="154"/>
      <c r="EY113" s="154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54"/>
      <c r="FM113" s="154"/>
      <c r="FN113" s="154"/>
      <c r="FO113" s="154"/>
      <c r="FP113" s="154"/>
      <c r="FQ113" s="154"/>
      <c r="FR113" s="154"/>
      <c r="FS113" s="154"/>
      <c r="FT113" s="154"/>
      <c r="FU113" s="154"/>
      <c r="FV113" s="154"/>
      <c r="FW113" s="154"/>
      <c r="FX113" s="154"/>
      <c r="FY113" s="154"/>
      <c r="FZ113" s="154"/>
      <c r="GA113" s="154"/>
      <c r="GB113" s="154"/>
      <c r="GC113" s="154"/>
      <c r="GD113" s="154"/>
      <c r="GE113" s="154"/>
      <c r="GF113" s="154"/>
      <c r="GG113" s="154"/>
      <c r="GH113" s="154"/>
      <c r="GI113" s="154"/>
      <c r="GJ113" s="154"/>
      <c r="GK113" s="154"/>
      <c r="GL113" s="154"/>
      <c r="GM113" s="154"/>
      <c r="GN113" s="154"/>
      <c r="GO113" s="154"/>
      <c r="GP113" s="154"/>
      <c r="GQ113" s="154"/>
      <c r="GR113" s="154"/>
      <c r="GS113" s="154"/>
      <c r="GT113" s="154"/>
      <c r="GU113" s="154"/>
      <c r="GV113" s="154"/>
      <c r="GW113" s="154"/>
      <c r="GX113" s="154"/>
      <c r="GY113" s="154"/>
      <c r="GZ113" s="154"/>
      <c r="HA113" s="154"/>
      <c r="HB113" s="154"/>
      <c r="HC113" s="154"/>
      <c r="HD113" s="154"/>
      <c r="HE113" s="154"/>
      <c r="HF113" s="154"/>
      <c r="HG113" s="154"/>
      <c r="HH113" s="154"/>
      <c r="HI113" s="154"/>
      <c r="HJ113" s="154"/>
      <c r="HK113" s="154"/>
      <c r="HL113" s="154"/>
      <c r="HM113" s="154"/>
      <c r="HN113" s="154"/>
      <c r="HO113" s="154"/>
      <c r="HP113" s="154"/>
      <c r="HQ113" s="154"/>
      <c r="HR113" s="154"/>
      <c r="HS113" s="154"/>
      <c r="HT113" s="154"/>
      <c r="HU113" s="154"/>
      <c r="HV113" s="154"/>
      <c r="HW113" s="154"/>
      <c r="HX113" s="154"/>
      <c r="HY113" s="154"/>
      <c r="HZ113" s="154"/>
      <c r="IA113" s="154"/>
      <c r="IB113" s="154"/>
      <c r="IC113" s="154"/>
      <c r="ID113" s="154"/>
      <c r="IE113" s="154"/>
      <c r="IF113" s="154"/>
      <c r="IG113" s="154"/>
      <c r="IH113" s="154"/>
      <c r="II113" s="154"/>
      <c r="IJ113" s="154"/>
      <c r="IK113" s="154"/>
      <c r="IL113" s="154"/>
      <c r="IM113" s="154"/>
      <c r="IN113" s="154"/>
      <c r="IO113" s="154"/>
      <c r="IP113" s="154"/>
      <c r="IQ113" s="154"/>
      <c r="IR113" s="154"/>
      <c r="IS113" s="154"/>
      <c r="IT113" s="154"/>
      <c r="IU113" s="154"/>
      <c r="IV113" s="154"/>
      <c r="IW113" s="154"/>
      <c r="IX113" s="154"/>
      <c r="IY113" s="154"/>
      <c r="IZ113" s="154"/>
      <c r="JA113" s="154"/>
      <c r="JB113" s="154"/>
      <c r="JC113" s="154"/>
      <c r="JD113" s="154"/>
      <c r="JE113" s="154"/>
      <c r="JF113" s="154"/>
      <c r="JG113" s="154"/>
      <c r="JH113" s="154"/>
      <c r="JI113" s="154"/>
      <c r="JJ113" s="154"/>
      <c r="JK113" s="154"/>
      <c r="JL113" s="154"/>
      <c r="JM113" s="154"/>
      <c r="JN113" s="154"/>
      <c r="JO113" s="154"/>
      <c r="JP113" s="154"/>
      <c r="JQ113" s="154"/>
      <c r="JR113" s="154"/>
      <c r="JS113" s="154"/>
      <c r="JT113" s="154"/>
      <c r="JU113" s="154"/>
      <c r="JV113" s="154"/>
      <c r="JW113" s="154"/>
      <c r="JX113" s="154"/>
      <c r="JY113" s="154"/>
      <c r="JZ113" s="154"/>
      <c r="KA113" s="154"/>
      <c r="KB113" s="154"/>
      <c r="KC113" s="154"/>
      <c r="KD113" s="154"/>
      <c r="KE113" s="154"/>
      <c r="KF113" s="154"/>
      <c r="KG113" s="154"/>
      <c r="KH113" s="154"/>
      <c r="KI113" s="154"/>
      <c r="KJ113" s="154"/>
      <c r="KK113" s="154"/>
      <c r="KL113" s="154"/>
      <c r="KM113" s="154"/>
      <c r="KN113" s="154"/>
      <c r="KO113" s="154"/>
      <c r="KP113" s="154"/>
      <c r="KQ113" s="154"/>
      <c r="KR113" s="154"/>
      <c r="KS113" s="154"/>
      <c r="KT113" s="154"/>
      <c r="KU113" s="154"/>
      <c r="KV113" s="154"/>
      <c r="KW113" s="154"/>
      <c r="KX113" s="154"/>
      <c r="KY113" s="154"/>
      <c r="KZ113" s="154"/>
      <c r="LA113" s="154"/>
      <c r="LB113" s="154"/>
      <c r="LC113" s="154"/>
      <c r="LD113" s="154"/>
      <c r="LE113" s="154"/>
      <c r="LF113" s="154"/>
      <c r="LG113" s="154"/>
      <c r="LH113" s="154"/>
      <c r="LI113" s="154"/>
      <c r="LJ113" s="154"/>
      <c r="LK113" s="154"/>
      <c r="LL113" s="154"/>
      <c r="LM113" s="154"/>
      <c r="LN113" s="154"/>
      <c r="LO113" s="154"/>
      <c r="LP113" s="154"/>
      <c r="LQ113" s="154"/>
      <c r="LR113" s="154"/>
      <c r="LS113" s="154"/>
      <c r="LT113" s="154"/>
      <c r="LU113" s="154"/>
      <c r="LV113" s="154"/>
      <c r="LW113" s="154"/>
      <c r="LX113" s="154"/>
      <c r="LY113" s="154"/>
      <c r="LZ113" s="154"/>
    </row>
    <row r="114" spans="1:338" s="7" customFormat="1" ht="13" customHeight="1" x14ac:dyDescent="0.25">
      <c r="A114" s="25">
        <v>105</v>
      </c>
      <c r="B114" s="93"/>
      <c r="C114" s="9"/>
      <c r="D114" s="16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17"/>
      <c r="Q114" s="135"/>
      <c r="R114" s="132"/>
      <c r="S114" s="149"/>
      <c r="T114" s="149"/>
      <c r="U114" s="125"/>
      <c r="V114" s="125"/>
      <c r="W114" s="125"/>
      <c r="X114" s="125"/>
      <c r="Y114" s="13"/>
      <c r="Z114" s="182"/>
      <c r="AA114" s="21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  <c r="DI114" s="154"/>
      <c r="DJ114" s="154"/>
      <c r="DK114" s="154"/>
      <c r="DL114" s="154"/>
      <c r="DM114" s="154"/>
      <c r="DN114" s="154"/>
      <c r="DO114" s="154"/>
      <c r="DP114" s="154"/>
      <c r="DQ114" s="154"/>
      <c r="DR114" s="154"/>
      <c r="DS114" s="154"/>
      <c r="DT114" s="154"/>
      <c r="DU114" s="154"/>
      <c r="DV114" s="154"/>
      <c r="DW114" s="154"/>
      <c r="DX114" s="154"/>
      <c r="DY114" s="154"/>
      <c r="DZ114" s="154"/>
      <c r="EA114" s="154"/>
      <c r="EB114" s="154"/>
      <c r="EC114" s="154"/>
      <c r="ED114" s="154"/>
      <c r="EE114" s="154"/>
      <c r="EF114" s="154"/>
      <c r="EG114" s="154"/>
      <c r="EH114" s="154"/>
      <c r="EI114" s="154"/>
      <c r="EJ114" s="154"/>
      <c r="EK114" s="154"/>
      <c r="EL114" s="154"/>
      <c r="EM114" s="154"/>
      <c r="EN114" s="154"/>
      <c r="EO114" s="154"/>
      <c r="EP114" s="154"/>
      <c r="EQ114" s="154"/>
      <c r="ER114" s="154"/>
      <c r="ES114" s="154"/>
      <c r="ET114" s="154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54"/>
      <c r="FM114" s="154"/>
      <c r="FN114" s="154"/>
      <c r="FO114" s="154"/>
      <c r="FP114" s="154"/>
      <c r="FQ114" s="154"/>
      <c r="FR114" s="154"/>
      <c r="FS114" s="154"/>
      <c r="FT114" s="154"/>
      <c r="FU114" s="154"/>
      <c r="FV114" s="154"/>
      <c r="FW114" s="154"/>
      <c r="FX114" s="154"/>
      <c r="FY114" s="154"/>
      <c r="FZ114" s="154"/>
      <c r="GA114" s="154"/>
      <c r="GB114" s="154"/>
      <c r="GC114" s="154"/>
      <c r="GD114" s="154"/>
      <c r="GE114" s="154"/>
      <c r="GF114" s="154"/>
      <c r="GG114" s="154"/>
      <c r="GH114" s="154"/>
      <c r="GI114" s="154"/>
      <c r="GJ114" s="154"/>
      <c r="GK114" s="154"/>
      <c r="GL114" s="154"/>
      <c r="GM114" s="154"/>
      <c r="GN114" s="154"/>
      <c r="GO114" s="154"/>
      <c r="GP114" s="154"/>
      <c r="GQ114" s="154"/>
      <c r="GR114" s="154"/>
      <c r="GS114" s="154"/>
      <c r="GT114" s="154"/>
      <c r="GU114" s="154"/>
      <c r="GV114" s="154"/>
      <c r="GW114" s="154"/>
      <c r="GX114" s="154"/>
      <c r="GY114" s="154"/>
      <c r="GZ114" s="154"/>
      <c r="HA114" s="154"/>
      <c r="HB114" s="154"/>
      <c r="HC114" s="154"/>
      <c r="HD114" s="154"/>
      <c r="HE114" s="154"/>
      <c r="HF114" s="154"/>
      <c r="HG114" s="154"/>
      <c r="HH114" s="154"/>
      <c r="HI114" s="154"/>
      <c r="HJ114" s="154"/>
      <c r="HK114" s="154"/>
      <c r="HL114" s="154"/>
      <c r="HM114" s="154"/>
      <c r="HN114" s="154"/>
      <c r="HO114" s="154"/>
      <c r="HP114" s="154"/>
      <c r="HQ114" s="154"/>
      <c r="HR114" s="154"/>
      <c r="HS114" s="154"/>
      <c r="HT114" s="154"/>
      <c r="HU114" s="154"/>
      <c r="HV114" s="154"/>
      <c r="HW114" s="154"/>
      <c r="HX114" s="154"/>
      <c r="HY114" s="154"/>
      <c r="HZ114" s="154"/>
      <c r="IA114" s="154"/>
      <c r="IB114" s="154"/>
      <c r="IC114" s="154"/>
      <c r="ID114" s="154"/>
      <c r="IE114" s="154"/>
      <c r="IF114" s="154"/>
      <c r="IG114" s="154"/>
      <c r="IH114" s="154"/>
      <c r="II114" s="154"/>
      <c r="IJ114" s="154"/>
      <c r="IK114" s="154"/>
      <c r="IL114" s="154"/>
      <c r="IM114" s="154"/>
      <c r="IN114" s="154"/>
      <c r="IO114" s="154"/>
      <c r="IP114" s="154"/>
      <c r="IQ114" s="154"/>
      <c r="IR114" s="154"/>
      <c r="IS114" s="154"/>
      <c r="IT114" s="154"/>
      <c r="IU114" s="154"/>
      <c r="IV114" s="154"/>
      <c r="IW114" s="154"/>
      <c r="IX114" s="154"/>
      <c r="IY114" s="154"/>
      <c r="IZ114" s="154"/>
      <c r="JA114" s="154"/>
      <c r="JB114" s="154"/>
      <c r="JC114" s="154"/>
      <c r="JD114" s="154"/>
      <c r="JE114" s="154"/>
      <c r="JF114" s="154"/>
      <c r="JG114" s="154"/>
      <c r="JH114" s="154"/>
      <c r="JI114" s="154"/>
      <c r="JJ114" s="154"/>
      <c r="JK114" s="154"/>
      <c r="JL114" s="154"/>
      <c r="JM114" s="154"/>
      <c r="JN114" s="154"/>
      <c r="JO114" s="154"/>
      <c r="JP114" s="154"/>
      <c r="JQ114" s="154"/>
      <c r="JR114" s="154"/>
      <c r="JS114" s="154"/>
      <c r="JT114" s="154"/>
      <c r="JU114" s="154"/>
      <c r="JV114" s="154"/>
      <c r="JW114" s="154"/>
      <c r="JX114" s="154"/>
      <c r="JY114" s="154"/>
      <c r="JZ114" s="154"/>
      <c r="KA114" s="154"/>
      <c r="KB114" s="154"/>
      <c r="KC114" s="154"/>
      <c r="KD114" s="154"/>
      <c r="KE114" s="154"/>
      <c r="KF114" s="154"/>
      <c r="KG114" s="154"/>
      <c r="KH114" s="154"/>
      <c r="KI114" s="154"/>
      <c r="KJ114" s="154"/>
      <c r="KK114" s="154"/>
      <c r="KL114" s="154"/>
      <c r="KM114" s="154"/>
      <c r="KN114" s="154"/>
      <c r="KO114" s="154"/>
      <c r="KP114" s="154"/>
      <c r="KQ114" s="154"/>
      <c r="KR114" s="154"/>
      <c r="KS114" s="154"/>
      <c r="KT114" s="154"/>
      <c r="KU114" s="154"/>
      <c r="KV114" s="154"/>
      <c r="KW114" s="154"/>
      <c r="KX114" s="154"/>
      <c r="KY114" s="154"/>
      <c r="KZ114" s="154"/>
      <c r="LA114" s="154"/>
      <c r="LB114" s="154"/>
      <c r="LC114" s="154"/>
      <c r="LD114" s="154"/>
      <c r="LE114" s="154"/>
      <c r="LF114" s="154"/>
      <c r="LG114" s="154"/>
      <c r="LH114" s="154"/>
      <c r="LI114" s="154"/>
      <c r="LJ114" s="154"/>
      <c r="LK114" s="154"/>
      <c r="LL114" s="154"/>
      <c r="LM114" s="154"/>
      <c r="LN114" s="154"/>
      <c r="LO114" s="154"/>
      <c r="LP114" s="154"/>
      <c r="LQ114" s="154"/>
      <c r="LR114" s="154"/>
      <c r="LS114" s="154"/>
      <c r="LT114" s="154"/>
      <c r="LU114" s="154"/>
      <c r="LV114" s="154"/>
      <c r="LW114" s="154"/>
      <c r="LX114" s="154"/>
      <c r="LY114" s="154"/>
      <c r="LZ114" s="154"/>
    </row>
    <row r="115" spans="1:338" s="7" customFormat="1" ht="13" customHeight="1" x14ac:dyDescent="0.25">
      <c r="A115" s="25">
        <v>106</v>
      </c>
      <c r="B115" s="93"/>
      <c r="C115" s="9"/>
      <c r="D115" s="16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17"/>
      <c r="Q115" s="135"/>
      <c r="R115" s="132"/>
      <c r="S115" s="149"/>
      <c r="T115" s="149"/>
      <c r="U115" s="125"/>
      <c r="V115" s="125"/>
      <c r="W115" s="125"/>
      <c r="X115" s="125"/>
      <c r="Y115" s="13"/>
      <c r="Z115" s="182"/>
      <c r="AA115" s="21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  <c r="DI115" s="154"/>
      <c r="DJ115" s="154"/>
      <c r="DK115" s="154"/>
      <c r="DL115" s="154"/>
      <c r="DM115" s="154"/>
      <c r="DN115" s="154"/>
      <c r="DO115" s="154"/>
      <c r="DP115" s="154"/>
      <c r="DQ115" s="154"/>
      <c r="DR115" s="154"/>
      <c r="DS115" s="154"/>
      <c r="DT115" s="154"/>
      <c r="DU115" s="154"/>
      <c r="DV115" s="154"/>
      <c r="DW115" s="154"/>
      <c r="DX115" s="154"/>
      <c r="DY115" s="154"/>
      <c r="DZ115" s="154"/>
      <c r="EA115" s="154"/>
      <c r="EB115" s="154"/>
      <c r="EC115" s="154"/>
      <c r="ED115" s="154"/>
      <c r="EE115" s="154"/>
      <c r="EF115" s="154"/>
      <c r="EG115" s="154"/>
      <c r="EH115" s="154"/>
      <c r="EI115" s="154"/>
      <c r="EJ115" s="154"/>
      <c r="EK115" s="154"/>
      <c r="EL115" s="154"/>
      <c r="EM115" s="154"/>
      <c r="EN115" s="154"/>
      <c r="EO115" s="154"/>
      <c r="EP115" s="154"/>
      <c r="EQ115" s="154"/>
      <c r="ER115" s="154"/>
      <c r="ES115" s="154"/>
      <c r="ET115" s="154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54"/>
      <c r="FM115" s="154"/>
      <c r="FN115" s="154"/>
      <c r="FO115" s="154"/>
      <c r="FP115" s="154"/>
      <c r="FQ115" s="154"/>
      <c r="FR115" s="154"/>
      <c r="FS115" s="154"/>
      <c r="FT115" s="154"/>
      <c r="FU115" s="154"/>
      <c r="FV115" s="154"/>
      <c r="FW115" s="154"/>
      <c r="FX115" s="154"/>
      <c r="FY115" s="154"/>
      <c r="FZ115" s="154"/>
      <c r="GA115" s="154"/>
      <c r="GB115" s="154"/>
      <c r="GC115" s="154"/>
      <c r="GD115" s="154"/>
      <c r="GE115" s="154"/>
      <c r="GF115" s="154"/>
      <c r="GG115" s="154"/>
      <c r="GH115" s="154"/>
      <c r="GI115" s="154"/>
      <c r="GJ115" s="154"/>
      <c r="GK115" s="154"/>
      <c r="GL115" s="154"/>
      <c r="GM115" s="154"/>
      <c r="GN115" s="154"/>
      <c r="GO115" s="154"/>
      <c r="GP115" s="154"/>
      <c r="GQ115" s="154"/>
      <c r="GR115" s="154"/>
      <c r="GS115" s="154"/>
      <c r="GT115" s="154"/>
      <c r="GU115" s="154"/>
      <c r="GV115" s="154"/>
      <c r="GW115" s="154"/>
      <c r="GX115" s="154"/>
      <c r="GY115" s="154"/>
      <c r="GZ115" s="154"/>
      <c r="HA115" s="154"/>
      <c r="HB115" s="154"/>
      <c r="HC115" s="154"/>
      <c r="HD115" s="154"/>
      <c r="HE115" s="154"/>
      <c r="HF115" s="154"/>
      <c r="HG115" s="154"/>
      <c r="HH115" s="154"/>
      <c r="HI115" s="154"/>
      <c r="HJ115" s="154"/>
      <c r="HK115" s="154"/>
      <c r="HL115" s="154"/>
      <c r="HM115" s="154"/>
      <c r="HN115" s="154"/>
      <c r="HO115" s="154"/>
      <c r="HP115" s="154"/>
      <c r="HQ115" s="154"/>
      <c r="HR115" s="154"/>
      <c r="HS115" s="154"/>
      <c r="HT115" s="154"/>
      <c r="HU115" s="154"/>
      <c r="HV115" s="154"/>
      <c r="HW115" s="154"/>
      <c r="HX115" s="154"/>
      <c r="HY115" s="154"/>
      <c r="HZ115" s="154"/>
      <c r="IA115" s="154"/>
      <c r="IB115" s="154"/>
      <c r="IC115" s="154"/>
      <c r="ID115" s="154"/>
      <c r="IE115" s="154"/>
      <c r="IF115" s="154"/>
      <c r="IG115" s="154"/>
      <c r="IH115" s="154"/>
      <c r="II115" s="154"/>
      <c r="IJ115" s="154"/>
      <c r="IK115" s="154"/>
      <c r="IL115" s="154"/>
      <c r="IM115" s="154"/>
      <c r="IN115" s="154"/>
      <c r="IO115" s="154"/>
      <c r="IP115" s="154"/>
      <c r="IQ115" s="154"/>
      <c r="IR115" s="154"/>
      <c r="IS115" s="154"/>
      <c r="IT115" s="154"/>
      <c r="IU115" s="154"/>
      <c r="IV115" s="154"/>
      <c r="IW115" s="154"/>
      <c r="IX115" s="154"/>
      <c r="IY115" s="154"/>
      <c r="IZ115" s="154"/>
      <c r="JA115" s="154"/>
      <c r="JB115" s="154"/>
      <c r="JC115" s="154"/>
      <c r="JD115" s="154"/>
      <c r="JE115" s="154"/>
      <c r="JF115" s="154"/>
      <c r="JG115" s="154"/>
      <c r="JH115" s="154"/>
      <c r="JI115" s="154"/>
      <c r="JJ115" s="154"/>
      <c r="JK115" s="154"/>
      <c r="JL115" s="154"/>
      <c r="JM115" s="154"/>
      <c r="JN115" s="154"/>
      <c r="JO115" s="154"/>
      <c r="JP115" s="154"/>
      <c r="JQ115" s="154"/>
      <c r="JR115" s="154"/>
      <c r="JS115" s="154"/>
      <c r="JT115" s="154"/>
      <c r="JU115" s="154"/>
      <c r="JV115" s="154"/>
      <c r="JW115" s="154"/>
      <c r="JX115" s="154"/>
      <c r="JY115" s="154"/>
      <c r="JZ115" s="154"/>
      <c r="KA115" s="154"/>
      <c r="KB115" s="154"/>
      <c r="KC115" s="154"/>
      <c r="KD115" s="154"/>
      <c r="KE115" s="154"/>
      <c r="KF115" s="154"/>
      <c r="KG115" s="154"/>
      <c r="KH115" s="154"/>
      <c r="KI115" s="154"/>
      <c r="KJ115" s="154"/>
      <c r="KK115" s="154"/>
      <c r="KL115" s="154"/>
      <c r="KM115" s="154"/>
      <c r="KN115" s="154"/>
      <c r="KO115" s="154"/>
      <c r="KP115" s="154"/>
      <c r="KQ115" s="154"/>
      <c r="KR115" s="154"/>
      <c r="KS115" s="154"/>
      <c r="KT115" s="154"/>
      <c r="KU115" s="154"/>
      <c r="KV115" s="154"/>
      <c r="KW115" s="154"/>
      <c r="KX115" s="154"/>
      <c r="KY115" s="154"/>
      <c r="KZ115" s="154"/>
      <c r="LA115" s="154"/>
      <c r="LB115" s="154"/>
      <c r="LC115" s="154"/>
      <c r="LD115" s="154"/>
      <c r="LE115" s="154"/>
      <c r="LF115" s="154"/>
      <c r="LG115" s="154"/>
      <c r="LH115" s="154"/>
      <c r="LI115" s="154"/>
      <c r="LJ115" s="154"/>
      <c r="LK115" s="154"/>
      <c r="LL115" s="154"/>
      <c r="LM115" s="154"/>
      <c r="LN115" s="154"/>
      <c r="LO115" s="154"/>
      <c r="LP115" s="154"/>
      <c r="LQ115" s="154"/>
      <c r="LR115" s="154"/>
      <c r="LS115" s="154"/>
      <c r="LT115" s="154"/>
      <c r="LU115" s="154"/>
      <c r="LV115" s="154"/>
      <c r="LW115" s="154"/>
      <c r="LX115" s="154"/>
      <c r="LY115" s="154"/>
      <c r="LZ115" s="154"/>
    </row>
    <row r="116" spans="1:338" s="7" customFormat="1" ht="13" customHeight="1" x14ac:dyDescent="0.25">
      <c r="A116" s="25">
        <v>107</v>
      </c>
      <c r="B116" s="93"/>
      <c r="C116" s="9"/>
      <c r="D116" s="16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17"/>
      <c r="Q116" s="135"/>
      <c r="R116" s="132"/>
      <c r="S116" s="149"/>
      <c r="T116" s="149"/>
      <c r="U116" s="125"/>
      <c r="V116" s="125"/>
      <c r="W116" s="125"/>
      <c r="X116" s="125"/>
      <c r="Y116" s="13"/>
      <c r="Z116" s="182"/>
      <c r="AA116" s="21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  <c r="DI116" s="154"/>
      <c r="DJ116" s="154"/>
      <c r="DK116" s="154"/>
      <c r="DL116" s="154"/>
      <c r="DM116" s="154"/>
      <c r="DN116" s="154"/>
      <c r="DO116" s="154"/>
      <c r="DP116" s="154"/>
      <c r="DQ116" s="154"/>
      <c r="DR116" s="154"/>
      <c r="DS116" s="154"/>
      <c r="DT116" s="154"/>
      <c r="DU116" s="154"/>
      <c r="DV116" s="154"/>
      <c r="DW116" s="154"/>
      <c r="DX116" s="154"/>
      <c r="DY116" s="154"/>
      <c r="DZ116" s="154"/>
      <c r="EA116" s="154"/>
      <c r="EB116" s="154"/>
      <c r="EC116" s="154"/>
      <c r="ED116" s="154"/>
      <c r="EE116" s="154"/>
      <c r="EF116" s="154"/>
      <c r="EG116" s="154"/>
      <c r="EH116" s="154"/>
      <c r="EI116" s="154"/>
      <c r="EJ116" s="154"/>
      <c r="EK116" s="154"/>
      <c r="EL116" s="154"/>
      <c r="EM116" s="154"/>
      <c r="EN116" s="154"/>
      <c r="EO116" s="154"/>
      <c r="EP116" s="154"/>
      <c r="EQ116" s="154"/>
      <c r="ER116" s="154"/>
      <c r="ES116" s="154"/>
      <c r="ET116" s="154"/>
      <c r="EU116" s="154"/>
      <c r="EV116" s="154"/>
      <c r="EW116" s="154"/>
      <c r="EX116" s="154"/>
      <c r="EY116" s="154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54"/>
      <c r="FM116" s="154"/>
      <c r="FN116" s="154"/>
      <c r="FO116" s="154"/>
      <c r="FP116" s="154"/>
      <c r="FQ116" s="154"/>
      <c r="FR116" s="154"/>
      <c r="FS116" s="154"/>
      <c r="FT116" s="154"/>
      <c r="FU116" s="154"/>
      <c r="FV116" s="154"/>
      <c r="FW116" s="154"/>
      <c r="FX116" s="154"/>
      <c r="FY116" s="154"/>
      <c r="FZ116" s="154"/>
      <c r="GA116" s="154"/>
      <c r="GB116" s="154"/>
      <c r="GC116" s="154"/>
      <c r="GD116" s="154"/>
      <c r="GE116" s="154"/>
      <c r="GF116" s="154"/>
      <c r="GG116" s="154"/>
      <c r="GH116" s="154"/>
      <c r="GI116" s="154"/>
      <c r="GJ116" s="154"/>
      <c r="GK116" s="154"/>
      <c r="GL116" s="154"/>
      <c r="GM116" s="154"/>
      <c r="GN116" s="154"/>
      <c r="GO116" s="154"/>
      <c r="GP116" s="154"/>
      <c r="GQ116" s="154"/>
      <c r="GR116" s="154"/>
      <c r="GS116" s="154"/>
      <c r="GT116" s="154"/>
      <c r="GU116" s="154"/>
      <c r="GV116" s="154"/>
      <c r="GW116" s="154"/>
      <c r="GX116" s="154"/>
      <c r="GY116" s="154"/>
      <c r="GZ116" s="154"/>
      <c r="HA116" s="154"/>
      <c r="HB116" s="154"/>
      <c r="HC116" s="154"/>
      <c r="HD116" s="154"/>
      <c r="HE116" s="154"/>
      <c r="HF116" s="154"/>
      <c r="HG116" s="154"/>
      <c r="HH116" s="154"/>
      <c r="HI116" s="154"/>
      <c r="HJ116" s="154"/>
      <c r="HK116" s="154"/>
      <c r="HL116" s="154"/>
      <c r="HM116" s="154"/>
      <c r="HN116" s="154"/>
      <c r="HO116" s="154"/>
      <c r="HP116" s="154"/>
      <c r="HQ116" s="154"/>
      <c r="HR116" s="154"/>
      <c r="HS116" s="154"/>
      <c r="HT116" s="154"/>
      <c r="HU116" s="154"/>
      <c r="HV116" s="154"/>
      <c r="HW116" s="154"/>
      <c r="HX116" s="154"/>
      <c r="HY116" s="154"/>
      <c r="HZ116" s="154"/>
      <c r="IA116" s="154"/>
      <c r="IB116" s="154"/>
      <c r="IC116" s="154"/>
      <c r="ID116" s="154"/>
      <c r="IE116" s="154"/>
      <c r="IF116" s="154"/>
      <c r="IG116" s="154"/>
      <c r="IH116" s="154"/>
      <c r="II116" s="154"/>
      <c r="IJ116" s="154"/>
      <c r="IK116" s="154"/>
      <c r="IL116" s="154"/>
      <c r="IM116" s="154"/>
      <c r="IN116" s="154"/>
      <c r="IO116" s="154"/>
      <c r="IP116" s="154"/>
      <c r="IQ116" s="154"/>
      <c r="IR116" s="154"/>
      <c r="IS116" s="154"/>
      <c r="IT116" s="154"/>
      <c r="IU116" s="154"/>
      <c r="IV116" s="154"/>
      <c r="IW116" s="154"/>
      <c r="IX116" s="154"/>
      <c r="IY116" s="154"/>
      <c r="IZ116" s="154"/>
      <c r="JA116" s="154"/>
      <c r="JB116" s="154"/>
      <c r="JC116" s="154"/>
      <c r="JD116" s="154"/>
      <c r="JE116" s="154"/>
      <c r="JF116" s="154"/>
      <c r="JG116" s="154"/>
      <c r="JH116" s="154"/>
      <c r="JI116" s="154"/>
      <c r="JJ116" s="154"/>
      <c r="JK116" s="154"/>
      <c r="JL116" s="154"/>
      <c r="JM116" s="154"/>
      <c r="JN116" s="154"/>
      <c r="JO116" s="154"/>
      <c r="JP116" s="154"/>
      <c r="JQ116" s="154"/>
      <c r="JR116" s="154"/>
      <c r="JS116" s="154"/>
      <c r="JT116" s="154"/>
      <c r="JU116" s="154"/>
      <c r="JV116" s="154"/>
      <c r="JW116" s="154"/>
      <c r="JX116" s="154"/>
      <c r="JY116" s="154"/>
      <c r="JZ116" s="154"/>
      <c r="KA116" s="154"/>
      <c r="KB116" s="154"/>
      <c r="KC116" s="154"/>
      <c r="KD116" s="154"/>
      <c r="KE116" s="154"/>
      <c r="KF116" s="154"/>
      <c r="KG116" s="154"/>
      <c r="KH116" s="154"/>
      <c r="KI116" s="154"/>
      <c r="KJ116" s="154"/>
      <c r="KK116" s="154"/>
      <c r="KL116" s="154"/>
      <c r="KM116" s="154"/>
      <c r="KN116" s="154"/>
      <c r="KO116" s="154"/>
      <c r="KP116" s="154"/>
      <c r="KQ116" s="154"/>
      <c r="KR116" s="154"/>
      <c r="KS116" s="154"/>
      <c r="KT116" s="154"/>
      <c r="KU116" s="154"/>
      <c r="KV116" s="154"/>
      <c r="KW116" s="154"/>
      <c r="KX116" s="154"/>
      <c r="KY116" s="154"/>
      <c r="KZ116" s="154"/>
      <c r="LA116" s="154"/>
      <c r="LB116" s="154"/>
      <c r="LC116" s="154"/>
      <c r="LD116" s="154"/>
      <c r="LE116" s="154"/>
      <c r="LF116" s="154"/>
      <c r="LG116" s="154"/>
      <c r="LH116" s="154"/>
      <c r="LI116" s="154"/>
      <c r="LJ116" s="154"/>
      <c r="LK116" s="154"/>
      <c r="LL116" s="154"/>
      <c r="LM116" s="154"/>
      <c r="LN116" s="154"/>
      <c r="LO116" s="154"/>
      <c r="LP116" s="154"/>
      <c r="LQ116" s="154"/>
      <c r="LR116" s="154"/>
      <c r="LS116" s="154"/>
      <c r="LT116" s="154"/>
      <c r="LU116" s="154"/>
      <c r="LV116" s="154"/>
      <c r="LW116" s="154"/>
      <c r="LX116" s="154"/>
      <c r="LY116" s="154"/>
      <c r="LZ116" s="154"/>
    </row>
    <row r="117" spans="1:338" s="7" customFormat="1" ht="13" customHeight="1" x14ac:dyDescent="0.25">
      <c r="A117" s="25">
        <v>108</v>
      </c>
      <c r="B117" s="93"/>
      <c r="C117" s="9"/>
      <c r="D117" s="16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17"/>
      <c r="Q117" s="135"/>
      <c r="R117" s="132"/>
      <c r="S117" s="149"/>
      <c r="T117" s="149"/>
      <c r="U117" s="125"/>
      <c r="V117" s="125"/>
      <c r="W117" s="125"/>
      <c r="X117" s="125"/>
      <c r="Y117" s="13"/>
      <c r="Z117" s="182"/>
      <c r="AA117" s="21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54"/>
      <c r="FM117" s="154"/>
      <c r="FN117" s="154"/>
      <c r="FO117" s="154"/>
      <c r="FP117" s="154"/>
      <c r="FQ117" s="154"/>
      <c r="FR117" s="154"/>
      <c r="FS117" s="154"/>
      <c r="FT117" s="154"/>
      <c r="FU117" s="154"/>
      <c r="FV117" s="154"/>
      <c r="FW117" s="154"/>
      <c r="FX117" s="154"/>
      <c r="FY117" s="154"/>
      <c r="FZ117" s="154"/>
      <c r="GA117" s="154"/>
      <c r="GB117" s="154"/>
      <c r="GC117" s="154"/>
      <c r="GD117" s="154"/>
      <c r="GE117" s="154"/>
      <c r="GF117" s="154"/>
      <c r="GG117" s="154"/>
      <c r="GH117" s="154"/>
      <c r="GI117" s="154"/>
      <c r="GJ117" s="154"/>
      <c r="GK117" s="154"/>
      <c r="GL117" s="154"/>
      <c r="GM117" s="154"/>
      <c r="GN117" s="154"/>
      <c r="GO117" s="154"/>
      <c r="GP117" s="154"/>
      <c r="GQ117" s="154"/>
      <c r="GR117" s="154"/>
      <c r="GS117" s="154"/>
      <c r="GT117" s="154"/>
      <c r="GU117" s="154"/>
      <c r="GV117" s="154"/>
      <c r="GW117" s="154"/>
      <c r="GX117" s="154"/>
      <c r="GY117" s="154"/>
      <c r="GZ117" s="154"/>
      <c r="HA117" s="154"/>
      <c r="HB117" s="154"/>
      <c r="HC117" s="154"/>
      <c r="HD117" s="154"/>
      <c r="HE117" s="154"/>
      <c r="HF117" s="154"/>
      <c r="HG117" s="154"/>
      <c r="HH117" s="154"/>
      <c r="HI117" s="154"/>
      <c r="HJ117" s="154"/>
      <c r="HK117" s="154"/>
      <c r="HL117" s="154"/>
      <c r="HM117" s="154"/>
      <c r="HN117" s="154"/>
      <c r="HO117" s="154"/>
      <c r="HP117" s="154"/>
      <c r="HQ117" s="154"/>
      <c r="HR117" s="154"/>
      <c r="HS117" s="154"/>
      <c r="HT117" s="154"/>
      <c r="HU117" s="154"/>
      <c r="HV117" s="154"/>
      <c r="HW117" s="154"/>
      <c r="HX117" s="154"/>
      <c r="HY117" s="154"/>
      <c r="HZ117" s="154"/>
      <c r="IA117" s="154"/>
      <c r="IB117" s="154"/>
      <c r="IC117" s="154"/>
      <c r="ID117" s="154"/>
      <c r="IE117" s="154"/>
      <c r="IF117" s="154"/>
      <c r="IG117" s="154"/>
      <c r="IH117" s="154"/>
      <c r="II117" s="154"/>
      <c r="IJ117" s="154"/>
      <c r="IK117" s="154"/>
      <c r="IL117" s="154"/>
      <c r="IM117" s="154"/>
      <c r="IN117" s="154"/>
      <c r="IO117" s="154"/>
      <c r="IP117" s="154"/>
      <c r="IQ117" s="154"/>
      <c r="IR117" s="154"/>
      <c r="IS117" s="154"/>
      <c r="IT117" s="154"/>
      <c r="IU117" s="154"/>
      <c r="IV117" s="154"/>
      <c r="IW117" s="154"/>
      <c r="IX117" s="154"/>
      <c r="IY117" s="154"/>
      <c r="IZ117" s="154"/>
      <c r="JA117" s="154"/>
      <c r="JB117" s="154"/>
      <c r="JC117" s="154"/>
      <c r="JD117" s="154"/>
      <c r="JE117" s="154"/>
      <c r="JF117" s="154"/>
      <c r="JG117" s="154"/>
      <c r="JH117" s="154"/>
      <c r="JI117" s="154"/>
      <c r="JJ117" s="154"/>
      <c r="JK117" s="154"/>
      <c r="JL117" s="154"/>
      <c r="JM117" s="154"/>
      <c r="JN117" s="154"/>
      <c r="JO117" s="154"/>
      <c r="JP117" s="154"/>
      <c r="JQ117" s="154"/>
      <c r="JR117" s="154"/>
      <c r="JS117" s="154"/>
      <c r="JT117" s="154"/>
      <c r="JU117" s="154"/>
      <c r="JV117" s="154"/>
      <c r="JW117" s="154"/>
      <c r="JX117" s="154"/>
      <c r="JY117" s="154"/>
      <c r="JZ117" s="154"/>
      <c r="KA117" s="154"/>
      <c r="KB117" s="154"/>
      <c r="KC117" s="154"/>
      <c r="KD117" s="154"/>
      <c r="KE117" s="154"/>
      <c r="KF117" s="154"/>
      <c r="KG117" s="154"/>
      <c r="KH117" s="154"/>
      <c r="KI117" s="154"/>
      <c r="KJ117" s="154"/>
      <c r="KK117" s="154"/>
      <c r="KL117" s="154"/>
      <c r="KM117" s="154"/>
      <c r="KN117" s="154"/>
      <c r="KO117" s="154"/>
      <c r="KP117" s="154"/>
      <c r="KQ117" s="154"/>
      <c r="KR117" s="154"/>
      <c r="KS117" s="154"/>
      <c r="KT117" s="154"/>
      <c r="KU117" s="154"/>
      <c r="KV117" s="154"/>
      <c r="KW117" s="154"/>
      <c r="KX117" s="154"/>
      <c r="KY117" s="154"/>
      <c r="KZ117" s="154"/>
      <c r="LA117" s="154"/>
      <c r="LB117" s="154"/>
      <c r="LC117" s="154"/>
      <c r="LD117" s="154"/>
      <c r="LE117" s="154"/>
      <c r="LF117" s="154"/>
      <c r="LG117" s="154"/>
      <c r="LH117" s="154"/>
      <c r="LI117" s="154"/>
      <c r="LJ117" s="154"/>
      <c r="LK117" s="154"/>
      <c r="LL117" s="154"/>
      <c r="LM117" s="154"/>
      <c r="LN117" s="154"/>
      <c r="LO117" s="154"/>
      <c r="LP117" s="154"/>
      <c r="LQ117" s="154"/>
      <c r="LR117" s="154"/>
      <c r="LS117" s="154"/>
      <c r="LT117" s="154"/>
      <c r="LU117" s="154"/>
      <c r="LV117" s="154"/>
      <c r="LW117" s="154"/>
      <c r="LX117" s="154"/>
      <c r="LY117" s="154"/>
      <c r="LZ117" s="154"/>
    </row>
    <row r="118" spans="1:338" s="7" customFormat="1" ht="13" customHeight="1" x14ac:dyDescent="0.25">
      <c r="A118" s="25">
        <v>109</v>
      </c>
      <c r="B118" s="93"/>
      <c r="C118" s="9"/>
      <c r="D118" s="16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17"/>
      <c r="Q118" s="135"/>
      <c r="R118" s="132"/>
      <c r="S118" s="149"/>
      <c r="T118" s="149"/>
      <c r="U118" s="125"/>
      <c r="V118" s="125"/>
      <c r="W118" s="125"/>
      <c r="X118" s="125"/>
      <c r="Y118" s="13"/>
      <c r="Z118" s="182"/>
      <c r="AA118" s="21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  <c r="DI118" s="154"/>
      <c r="DJ118" s="154"/>
      <c r="DK118" s="154"/>
      <c r="DL118" s="154"/>
      <c r="DM118" s="154"/>
      <c r="DN118" s="154"/>
      <c r="DO118" s="154"/>
      <c r="DP118" s="154"/>
      <c r="DQ118" s="154"/>
      <c r="DR118" s="154"/>
      <c r="DS118" s="154"/>
      <c r="DT118" s="154"/>
      <c r="DU118" s="154"/>
      <c r="DV118" s="154"/>
      <c r="DW118" s="154"/>
      <c r="DX118" s="154"/>
      <c r="DY118" s="154"/>
      <c r="DZ118" s="154"/>
      <c r="EA118" s="154"/>
      <c r="EB118" s="154"/>
      <c r="EC118" s="154"/>
      <c r="ED118" s="154"/>
      <c r="EE118" s="154"/>
      <c r="EF118" s="154"/>
      <c r="EG118" s="154"/>
      <c r="EH118" s="154"/>
      <c r="EI118" s="154"/>
      <c r="EJ118" s="154"/>
      <c r="EK118" s="154"/>
      <c r="EL118" s="154"/>
      <c r="EM118" s="154"/>
      <c r="EN118" s="154"/>
      <c r="EO118" s="154"/>
      <c r="EP118" s="154"/>
      <c r="EQ118" s="154"/>
      <c r="ER118" s="154"/>
      <c r="ES118" s="154"/>
      <c r="ET118" s="154"/>
      <c r="EU118" s="154"/>
      <c r="EV118" s="154"/>
      <c r="EW118" s="154"/>
      <c r="EX118" s="154"/>
      <c r="EY118" s="154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54"/>
      <c r="FM118" s="154"/>
      <c r="FN118" s="154"/>
      <c r="FO118" s="154"/>
      <c r="FP118" s="154"/>
      <c r="FQ118" s="154"/>
      <c r="FR118" s="154"/>
      <c r="FS118" s="154"/>
      <c r="FT118" s="154"/>
      <c r="FU118" s="154"/>
      <c r="FV118" s="154"/>
      <c r="FW118" s="154"/>
      <c r="FX118" s="154"/>
      <c r="FY118" s="154"/>
      <c r="FZ118" s="154"/>
      <c r="GA118" s="154"/>
      <c r="GB118" s="154"/>
      <c r="GC118" s="154"/>
      <c r="GD118" s="154"/>
      <c r="GE118" s="154"/>
      <c r="GF118" s="154"/>
      <c r="GG118" s="154"/>
      <c r="GH118" s="154"/>
      <c r="GI118" s="154"/>
      <c r="GJ118" s="154"/>
      <c r="GK118" s="154"/>
      <c r="GL118" s="154"/>
      <c r="GM118" s="154"/>
      <c r="GN118" s="154"/>
      <c r="GO118" s="154"/>
      <c r="GP118" s="154"/>
      <c r="GQ118" s="154"/>
      <c r="GR118" s="154"/>
      <c r="GS118" s="154"/>
      <c r="GT118" s="154"/>
      <c r="GU118" s="154"/>
      <c r="GV118" s="154"/>
      <c r="GW118" s="154"/>
      <c r="GX118" s="154"/>
      <c r="GY118" s="154"/>
      <c r="GZ118" s="154"/>
      <c r="HA118" s="154"/>
      <c r="HB118" s="154"/>
      <c r="HC118" s="154"/>
      <c r="HD118" s="154"/>
      <c r="HE118" s="154"/>
      <c r="HF118" s="154"/>
      <c r="HG118" s="154"/>
      <c r="HH118" s="154"/>
      <c r="HI118" s="154"/>
      <c r="HJ118" s="154"/>
      <c r="HK118" s="154"/>
      <c r="HL118" s="154"/>
      <c r="HM118" s="154"/>
      <c r="HN118" s="154"/>
      <c r="HO118" s="154"/>
      <c r="HP118" s="154"/>
      <c r="HQ118" s="154"/>
      <c r="HR118" s="154"/>
      <c r="HS118" s="154"/>
      <c r="HT118" s="154"/>
      <c r="HU118" s="154"/>
      <c r="HV118" s="154"/>
      <c r="HW118" s="154"/>
      <c r="HX118" s="154"/>
      <c r="HY118" s="154"/>
      <c r="HZ118" s="154"/>
      <c r="IA118" s="154"/>
      <c r="IB118" s="154"/>
      <c r="IC118" s="154"/>
      <c r="ID118" s="154"/>
      <c r="IE118" s="154"/>
      <c r="IF118" s="154"/>
      <c r="IG118" s="154"/>
      <c r="IH118" s="154"/>
      <c r="II118" s="154"/>
      <c r="IJ118" s="154"/>
      <c r="IK118" s="154"/>
      <c r="IL118" s="154"/>
      <c r="IM118" s="154"/>
      <c r="IN118" s="154"/>
      <c r="IO118" s="154"/>
      <c r="IP118" s="154"/>
      <c r="IQ118" s="154"/>
      <c r="IR118" s="154"/>
      <c r="IS118" s="154"/>
      <c r="IT118" s="154"/>
      <c r="IU118" s="154"/>
      <c r="IV118" s="154"/>
      <c r="IW118" s="154"/>
      <c r="IX118" s="154"/>
      <c r="IY118" s="154"/>
      <c r="IZ118" s="154"/>
      <c r="JA118" s="154"/>
      <c r="JB118" s="154"/>
      <c r="JC118" s="154"/>
      <c r="JD118" s="154"/>
      <c r="JE118" s="154"/>
      <c r="JF118" s="154"/>
      <c r="JG118" s="154"/>
      <c r="JH118" s="154"/>
      <c r="JI118" s="154"/>
      <c r="JJ118" s="154"/>
      <c r="JK118" s="154"/>
      <c r="JL118" s="154"/>
      <c r="JM118" s="154"/>
      <c r="JN118" s="154"/>
      <c r="JO118" s="154"/>
      <c r="JP118" s="154"/>
      <c r="JQ118" s="154"/>
      <c r="JR118" s="154"/>
      <c r="JS118" s="154"/>
      <c r="JT118" s="154"/>
      <c r="JU118" s="154"/>
      <c r="JV118" s="154"/>
      <c r="JW118" s="154"/>
      <c r="JX118" s="154"/>
      <c r="JY118" s="154"/>
      <c r="JZ118" s="154"/>
      <c r="KA118" s="154"/>
      <c r="KB118" s="154"/>
      <c r="KC118" s="154"/>
      <c r="KD118" s="154"/>
      <c r="KE118" s="154"/>
      <c r="KF118" s="154"/>
      <c r="KG118" s="154"/>
      <c r="KH118" s="154"/>
      <c r="KI118" s="154"/>
      <c r="KJ118" s="154"/>
      <c r="KK118" s="154"/>
      <c r="KL118" s="154"/>
      <c r="KM118" s="154"/>
      <c r="KN118" s="154"/>
      <c r="KO118" s="154"/>
      <c r="KP118" s="154"/>
      <c r="KQ118" s="154"/>
      <c r="KR118" s="154"/>
      <c r="KS118" s="154"/>
      <c r="KT118" s="154"/>
      <c r="KU118" s="154"/>
      <c r="KV118" s="154"/>
      <c r="KW118" s="154"/>
      <c r="KX118" s="154"/>
      <c r="KY118" s="154"/>
      <c r="KZ118" s="154"/>
      <c r="LA118" s="154"/>
      <c r="LB118" s="154"/>
      <c r="LC118" s="154"/>
      <c r="LD118" s="154"/>
      <c r="LE118" s="154"/>
      <c r="LF118" s="154"/>
      <c r="LG118" s="154"/>
      <c r="LH118" s="154"/>
      <c r="LI118" s="154"/>
      <c r="LJ118" s="154"/>
      <c r="LK118" s="154"/>
      <c r="LL118" s="154"/>
      <c r="LM118" s="154"/>
      <c r="LN118" s="154"/>
      <c r="LO118" s="154"/>
      <c r="LP118" s="154"/>
      <c r="LQ118" s="154"/>
      <c r="LR118" s="154"/>
      <c r="LS118" s="154"/>
      <c r="LT118" s="154"/>
      <c r="LU118" s="154"/>
      <c r="LV118" s="154"/>
      <c r="LW118" s="154"/>
      <c r="LX118" s="154"/>
      <c r="LY118" s="154"/>
      <c r="LZ118" s="154"/>
    </row>
    <row r="119" spans="1:338" s="7" customFormat="1" ht="13" customHeight="1" x14ac:dyDescent="0.25">
      <c r="A119" s="25">
        <v>110</v>
      </c>
      <c r="B119" s="93"/>
      <c r="C119" s="9"/>
      <c r="D119" s="16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17"/>
      <c r="Q119" s="135"/>
      <c r="R119" s="132"/>
      <c r="S119" s="149"/>
      <c r="T119" s="149"/>
      <c r="U119" s="125"/>
      <c r="V119" s="125"/>
      <c r="W119" s="125"/>
      <c r="X119" s="125"/>
      <c r="Y119" s="13"/>
      <c r="Z119" s="182"/>
      <c r="AA119" s="21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  <c r="IW119" s="154"/>
      <c r="IX119" s="154"/>
      <c r="IY119" s="154"/>
      <c r="IZ119" s="154"/>
      <c r="JA119" s="154"/>
      <c r="JB119" s="154"/>
      <c r="JC119" s="154"/>
      <c r="JD119" s="154"/>
      <c r="JE119" s="154"/>
      <c r="JF119" s="154"/>
      <c r="JG119" s="154"/>
      <c r="JH119" s="154"/>
      <c r="JI119" s="154"/>
      <c r="JJ119" s="154"/>
      <c r="JK119" s="154"/>
      <c r="JL119" s="154"/>
      <c r="JM119" s="154"/>
      <c r="JN119" s="154"/>
      <c r="JO119" s="154"/>
      <c r="JP119" s="154"/>
      <c r="JQ119" s="154"/>
      <c r="JR119" s="154"/>
      <c r="JS119" s="154"/>
      <c r="JT119" s="154"/>
      <c r="JU119" s="154"/>
      <c r="JV119" s="154"/>
      <c r="JW119" s="154"/>
      <c r="JX119" s="154"/>
      <c r="JY119" s="154"/>
      <c r="JZ119" s="154"/>
      <c r="KA119" s="154"/>
      <c r="KB119" s="154"/>
      <c r="KC119" s="154"/>
      <c r="KD119" s="154"/>
      <c r="KE119" s="154"/>
      <c r="KF119" s="154"/>
      <c r="KG119" s="154"/>
      <c r="KH119" s="154"/>
      <c r="KI119" s="154"/>
      <c r="KJ119" s="154"/>
      <c r="KK119" s="154"/>
      <c r="KL119" s="154"/>
      <c r="KM119" s="154"/>
      <c r="KN119" s="154"/>
      <c r="KO119" s="154"/>
      <c r="KP119" s="154"/>
      <c r="KQ119" s="154"/>
      <c r="KR119" s="154"/>
      <c r="KS119" s="154"/>
      <c r="KT119" s="154"/>
      <c r="KU119" s="154"/>
      <c r="KV119" s="154"/>
      <c r="KW119" s="154"/>
      <c r="KX119" s="154"/>
      <c r="KY119" s="154"/>
      <c r="KZ119" s="154"/>
      <c r="LA119" s="154"/>
      <c r="LB119" s="154"/>
      <c r="LC119" s="154"/>
      <c r="LD119" s="154"/>
      <c r="LE119" s="154"/>
      <c r="LF119" s="154"/>
      <c r="LG119" s="154"/>
      <c r="LH119" s="154"/>
      <c r="LI119" s="154"/>
      <c r="LJ119" s="154"/>
      <c r="LK119" s="154"/>
      <c r="LL119" s="154"/>
      <c r="LM119" s="154"/>
      <c r="LN119" s="154"/>
      <c r="LO119" s="154"/>
      <c r="LP119" s="154"/>
      <c r="LQ119" s="154"/>
      <c r="LR119" s="154"/>
      <c r="LS119" s="154"/>
      <c r="LT119" s="154"/>
      <c r="LU119" s="154"/>
      <c r="LV119" s="154"/>
      <c r="LW119" s="154"/>
      <c r="LX119" s="154"/>
      <c r="LY119" s="154"/>
      <c r="LZ119" s="154"/>
    </row>
    <row r="120" spans="1:338" s="7" customFormat="1" ht="13" customHeight="1" x14ac:dyDescent="0.25">
      <c r="A120" s="25">
        <v>111</v>
      </c>
      <c r="B120" s="93"/>
      <c r="C120" s="9"/>
      <c r="D120" s="16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17"/>
      <c r="Q120" s="135"/>
      <c r="R120" s="132"/>
      <c r="S120" s="149"/>
      <c r="T120" s="149"/>
      <c r="U120" s="125"/>
      <c r="V120" s="125"/>
      <c r="W120" s="125"/>
      <c r="X120" s="125"/>
      <c r="Y120" s="13"/>
      <c r="Z120" s="182"/>
      <c r="AA120" s="21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  <c r="IW120" s="154"/>
      <c r="IX120" s="154"/>
      <c r="IY120" s="154"/>
      <c r="IZ120" s="154"/>
      <c r="JA120" s="154"/>
      <c r="JB120" s="154"/>
      <c r="JC120" s="154"/>
      <c r="JD120" s="154"/>
      <c r="JE120" s="154"/>
      <c r="JF120" s="154"/>
      <c r="JG120" s="154"/>
      <c r="JH120" s="154"/>
      <c r="JI120" s="154"/>
      <c r="JJ120" s="154"/>
      <c r="JK120" s="154"/>
      <c r="JL120" s="154"/>
      <c r="JM120" s="154"/>
      <c r="JN120" s="154"/>
      <c r="JO120" s="154"/>
      <c r="JP120" s="154"/>
      <c r="JQ120" s="154"/>
      <c r="JR120" s="154"/>
      <c r="JS120" s="154"/>
      <c r="JT120" s="154"/>
      <c r="JU120" s="154"/>
      <c r="JV120" s="154"/>
      <c r="JW120" s="154"/>
      <c r="JX120" s="154"/>
      <c r="JY120" s="154"/>
      <c r="JZ120" s="154"/>
      <c r="KA120" s="154"/>
      <c r="KB120" s="154"/>
      <c r="KC120" s="154"/>
      <c r="KD120" s="154"/>
      <c r="KE120" s="154"/>
      <c r="KF120" s="154"/>
      <c r="KG120" s="154"/>
      <c r="KH120" s="154"/>
      <c r="KI120" s="154"/>
      <c r="KJ120" s="154"/>
      <c r="KK120" s="154"/>
      <c r="KL120" s="154"/>
      <c r="KM120" s="154"/>
      <c r="KN120" s="154"/>
      <c r="KO120" s="154"/>
      <c r="KP120" s="154"/>
      <c r="KQ120" s="154"/>
      <c r="KR120" s="154"/>
      <c r="KS120" s="154"/>
      <c r="KT120" s="154"/>
      <c r="KU120" s="154"/>
      <c r="KV120" s="154"/>
      <c r="KW120" s="154"/>
      <c r="KX120" s="154"/>
      <c r="KY120" s="154"/>
      <c r="KZ120" s="154"/>
      <c r="LA120" s="154"/>
      <c r="LB120" s="154"/>
      <c r="LC120" s="154"/>
      <c r="LD120" s="154"/>
      <c r="LE120" s="154"/>
      <c r="LF120" s="154"/>
      <c r="LG120" s="154"/>
      <c r="LH120" s="154"/>
      <c r="LI120" s="154"/>
      <c r="LJ120" s="154"/>
      <c r="LK120" s="154"/>
      <c r="LL120" s="154"/>
      <c r="LM120" s="154"/>
      <c r="LN120" s="154"/>
      <c r="LO120" s="154"/>
      <c r="LP120" s="154"/>
      <c r="LQ120" s="154"/>
      <c r="LR120" s="154"/>
      <c r="LS120" s="154"/>
      <c r="LT120" s="154"/>
      <c r="LU120" s="154"/>
      <c r="LV120" s="154"/>
      <c r="LW120" s="154"/>
      <c r="LX120" s="154"/>
      <c r="LY120" s="154"/>
      <c r="LZ120" s="154"/>
    </row>
    <row r="121" spans="1:338" s="7" customFormat="1" ht="13" customHeight="1" x14ac:dyDescent="0.25">
      <c r="A121" s="25">
        <v>112</v>
      </c>
      <c r="B121" s="93"/>
      <c r="C121" s="9"/>
      <c r="D121" s="16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17"/>
      <c r="Q121" s="135"/>
      <c r="R121" s="132"/>
      <c r="S121" s="149"/>
      <c r="T121" s="149"/>
      <c r="U121" s="125"/>
      <c r="V121" s="125"/>
      <c r="W121" s="125"/>
      <c r="X121" s="125"/>
      <c r="Y121" s="13"/>
      <c r="Z121" s="182"/>
      <c r="AA121" s="21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  <c r="IW121" s="154"/>
      <c r="IX121" s="154"/>
      <c r="IY121" s="154"/>
      <c r="IZ121" s="154"/>
      <c r="JA121" s="154"/>
      <c r="JB121" s="154"/>
      <c r="JC121" s="154"/>
      <c r="JD121" s="154"/>
      <c r="JE121" s="154"/>
      <c r="JF121" s="154"/>
      <c r="JG121" s="154"/>
      <c r="JH121" s="154"/>
      <c r="JI121" s="154"/>
      <c r="JJ121" s="154"/>
      <c r="JK121" s="154"/>
      <c r="JL121" s="154"/>
      <c r="JM121" s="154"/>
      <c r="JN121" s="154"/>
      <c r="JO121" s="154"/>
      <c r="JP121" s="154"/>
      <c r="JQ121" s="154"/>
      <c r="JR121" s="154"/>
      <c r="JS121" s="154"/>
      <c r="JT121" s="154"/>
      <c r="JU121" s="154"/>
      <c r="JV121" s="154"/>
      <c r="JW121" s="154"/>
      <c r="JX121" s="154"/>
      <c r="JY121" s="154"/>
      <c r="JZ121" s="154"/>
      <c r="KA121" s="154"/>
      <c r="KB121" s="154"/>
      <c r="KC121" s="154"/>
      <c r="KD121" s="154"/>
      <c r="KE121" s="154"/>
      <c r="KF121" s="154"/>
      <c r="KG121" s="154"/>
      <c r="KH121" s="154"/>
      <c r="KI121" s="154"/>
      <c r="KJ121" s="154"/>
      <c r="KK121" s="154"/>
      <c r="KL121" s="154"/>
      <c r="KM121" s="154"/>
      <c r="KN121" s="154"/>
      <c r="KO121" s="154"/>
      <c r="KP121" s="154"/>
      <c r="KQ121" s="154"/>
      <c r="KR121" s="154"/>
      <c r="KS121" s="154"/>
      <c r="KT121" s="154"/>
      <c r="KU121" s="154"/>
      <c r="KV121" s="154"/>
      <c r="KW121" s="154"/>
      <c r="KX121" s="154"/>
      <c r="KY121" s="154"/>
      <c r="KZ121" s="154"/>
      <c r="LA121" s="154"/>
      <c r="LB121" s="154"/>
      <c r="LC121" s="154"/>
      <c r="LD121" s="154"/>
      <c r="LE121" s="154"/>
      <c r="LF121" s="154"/>
      <c r="LG121" s="154"/>
      <c r="LH121" s="154"/>
      <c r="LI121" s="154"/>
      <c r="LJ121" s="154"/>
      <c r="LK121" s="154"/>
      <c r="LL121" s="154"/>
      <c r="LM121" s="154"/>
      <c r="LN121" s="154"/>
      <c r="LO121" s="154"/>
      <c r="LP121" s="154"/>
      <c r="LQ121" s="154"/>
      <c r="LR121" s="154"/>
      <c r="LS121" s="154"/>
      <c r="LT121" s="154"/>
      <c r="LU121" s="154"/>
      <c r="LV121" s="154"/>
      <c r="LW121" s="154"/>
      <c r="LX121" s="154"/>
      <c r="LY121" s="154"/>
      <c r="LZ121" s="154"/>
    </row>
    <row r="122" spans="1:338" s="7" customFormat="1" ht="13" customHeight="1" x14ac:dyDescent="0.25">
      <c r="A122" s="25">
        <v>113</v>
      </c>
      <c r="B122" s="93"/>
      <c r="C122" s="9"/>
      <c r="D122" s="16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17"/>
      <c r="Q122" s="135"/>
      <c r="R122" s="132"/>
      <c r="S122" s="149"/>
      <c r="T122" s="149"/>
      <c r="U122" s="125"/>
      <c r="V122" s="125"/>
      <c r="W122" s="125"/>
      <c r="X122" s="125"/>
      <c r="Y122" s="13"/>
      <c r="Z122" s="182"/>
      <c r="AA122" s="21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  <c r="DI122" s="154"/>
      <c r="DJ122" s="154"/>
      <c r="DK122" s="154"/>
      <c r="DL122" s="154"/>
      <c r="DM122" s="154"/>
      <c r="DN122" s="154"/>
      <c r="DO122" s="154"/>
      <c r="DP122" s="154"/>
      <c r="DQ122" s="154"/>
      <c r="DR122" s="154"/>
      <c r="DS122" s="154"/>
      <c r="DT122" s="154"/>
      <c r="DU122" s="154"/>
      <c r="DV122" s="154"/>
      <c r="DW122" s="154"/>
      <c r="DX122" s="154"/>
      <c r="DY122" s="154"/>
      <c r="DZ122" s="154"/>
      <c r="EA122" s="154"/>
      <c r="EB122" s="154"/>
      <c r="EC122" s="154"/>
      <c r="ED122" s="154"/>
      <c r="EE122" s="154"/>
      <c r="EF122" s="154"/>
      <c r="EG122" s="154"/>
      <c r="EH122" s="154"/>
      <c r="EI122" s="154"/>
      <c r="EJ122" s="154"/>
      <c r="EK122" s="154"/>
      <c r="EL122" s="154"/>
      <c r="EM122" s="154"/>
      <c r="EN122" s="154"/>
      <c r="EO122" s="154"/>
      <c r="EP122" s="154"/>
      <c r="EQ122" s="154"/>
      <c r="ER122" s="154"/>
      <c r="ES122" s="154"/>
      <c r="ET122" s="154"/>
      <c r="EU122" s="154"/>
      <c r="EV122" s="154"/>
      <c r="EW122" s="154"/>
      <c r="EX122" s="154"/>
      <c r="EY122" s="154"/>
      <c r="EZ122" s="154"/>
      <c r="FA122" s="154"/>
      <c r="FB122" s="154"/>
      <c r="FC122" s="154"/>
      <c r="FD122" s="154"/>
      <c r="FE122" s="154"/>
      <c r="FF122" s="154"/>
      <c r="FG122" s="154"/>
      <c r="FH122" s="154"/>
      <c r="FI122" s="154"/>
      <c r="FJ122" s="154"/>
      <c r="FK122" s="154"/>
      <c r="FL122" s="154"/>
      <c r="FM122" s="154"/>
      <c r="FN122" s="154"/>
      <c r="FO122" s="154"/>
      <c r="FP122" s="154"/>
      <c r="FQ122" s="154"/>
      <c r="FR122" s="154"/>
      <c r="FS122" s="154"/>
      <c r="FT122" s="154"/>
      <c r="FU122" s="154"/>
      <c r="FV122" s="154"/>
      <c r="FW122" s="154"/>
      <c r="FX122" s="154"/>
      <c r="FY122" s="154"/>
      <c r="FZ122" s="154"/>
      <c r="GA122" s="154"/>
      <c r="GB122" s="154"/>
      <c r="GC122" s="154"/>
      <c r="GD122" s="154"/>
      <c r="GE122" s="154"/>
      <c r="GF122" s="154"/>
      <c r="GG122" s="154"/>
      <c r="GH122" s="154"/>
      <c r="GI122" s="154"/>
      <c r="GJ122" s="154"/>
      <c r="GK122" s="154"/>
      <c r="GL122" s="154"/>
      <c r="GM122" s="154"/>
      <c r="GN122" s="154"/>
      <c r="GO122" s="154"/>
      <c r="GP122" s="154"/>
      <c r="GQ122" s="154"/>
      <c r="GR122" s="154"/>
      <c r="GS122" s="154"/>
      <c r="GT122" s="154"/>
      <c r="GU122" s="154"/>
      <c r="GV122" s="154"/>
      <c r="GW122" s="154"/>
      <c r="GX122" s="154"/>
      <c r="GY122" s="154"/>
      <c r="GZ122" s="154"/>
      <c r="HA122" s="154"/>
      <c r="HB122" s="154"/>
      <c r="HC122" s="154"/>
      <c r="HD122" s="154"/>
      <c r="HE122" s="154"/>
      <c r="HF122" s="154"/>
      <c r="HG122" s="154"/>
      <c r="HH122" s="154"/>
      <c r="HI122" s="154"/>
      <c r="HJ122" s="154"/>
      <c r="HK122" s="154"/>
      <c r="HL122" s="154"/>
      <c r="HM122" s="154"/>
      <c r="HN122" s="154"/>
      <c r="HO122" s="154"/>
      <c r="HP122" s="154"/>
      <c r="HQ122" s="154"/>
      <c r="HR122" s="154"/>
      <c r="HS122" s="154"/>
      <c r="HT122" s="154"/>
      <c r="HU122" s="154"/>
      <c r="HV122" s="154"/>
      <c r="HW122" s="154"/>
      <c r="HX122" s="154"/>
      <c r="HY122" s="154"/>
      <c r="HZ122" s="154"/>
      <c r="IA122" s="154"/>
      <c r="IB122" s="154"/>
      <c r="IC122" s="154"/>
      <c r="ID122" s="154"/>
      <c r="IE122" s="154"/>
      <c r="IF122" s="154"/>
      <c r="IG122" s="154"/>
      <c r="IH122" s="154"/>
      <c r="II122" s="154"/>
      <c r="IJ122" s="154"/>
      <c r="IK122" s="154"/>
      <c r="IL122" s="154"/>
      <c r="IM122" s="154"/>
      <c r="IN122" s="154"/>
      <c r="IO122" s="154"/>
      <c r="IP122" s="154"/>
      <c r="IQ122" s="154"/>
      <c r="IR122" s="154"/>
      <c r="IS122" s="154"/>
      <c r="IT122" s="154"/>
      <c r="IU122" s="154"/>
      <c r="IV122" s="154"/>
      <c r="IW122" s="154"/>
      <c r="IX122" s="154"/>
      <c r="IY122" s="154"/>
      <c r="IZ122" s="154"/>
      <c r="JA122" s="154"/>
      <c r="JB122" s="154"/>
      <c r="JC122" s="154"/>
      <c r="JD122" s="154"/>
      <c r="JE122" s="154"/>
      <c r="JF122" s="154"/>
      <c r="JG122" s="154"/>
      <c r="JH122" s="154"/>
      <c r="JI122" s="154"/>
      <c r="JJ122" s="154"/>
      <c r="JK122" s="154"/>
      <c r="JL122" s="154"/>
      <c r="JM122" s="154"/>
      <c r="JN122" s="154"/>
      <c r="JO122" s="154"/>
      <c r="JP122" s="154"/>
      <c r="JQ122" s="154"/>
      <c r="JR122" s="154"/>
      <c r="JS122" s="154"/>
      <c r="JT122" s="154"/>
      <c r="JU122" s="154"/>
      <c r="JV122" s="154"/>
      <c r="JW122" s="154"/>
      <c r="JX122" s="154"/>
      <c r="JY122" s="154"/>
      <c r="JZ122" s="154"/>
      <c r="KA122" s="154"/>
      <c r="KB122" s="154"/>
      <c r="KC122" s="154"/>
      <c r="KD122" s="154"/>
      <c r="KE122" s="154"/>
      <c r="KF122" s="154"/>
      <c r="KG122" s="154"/>
      <c r="KH122" s="154"/>
      <c r="KI122" s="154"/>
      <c r="KJ122" s="154"/>
      <c r="KK122" s="154"/>
      <c r="KL122" s="154"/>
      <c r="KM122" s="154"/>
      <c r="KN122" s="154"/>
      <c r="KO122" s="154"/>
      <c r="KP122" s="154"/>
      <c r="KQ122" s="154"/>
      <c r="KR122" s="154"/>
      <c r="KS122" s="154"/>
      <c r="KT122" s="154"/>
      <c r="KU122" s="154"/>
      <c r="KV122" s="154"/>
      <c r="KW122" s="154"/>
      <c r="KX122" s="154"/>
      <c r="KY122" s="154"/>
      <c r="KZ122" s="154"/>
      <c r="LA122" s="154"/>
      <c r="LB122" s="154"/>
      <c r="LC122" s="154"/>
      <c r="LD122" s="154"/>
      <c r="LE122" s="154"/>
      <c r="LF122" s="154"/>
      <c r="LG122" s="154"/>
      <c r="LH122" s="154"/>
      <c r="LI122" s="154"/>
      <c r="LJ122" s="154"/>
      <c r="LK122" s="154"/>
      <c r="LL122" s="154"/>
      <c r="LM122" s="154"/>
      <c r="LN122" s="154"/>
      <c r="LO122" s="154"/>
      <c r="LP122" s="154"/>
      <c r="LQ122" s="154"/>
      <c r="LR122" s="154"/>
      <c r="LS122" s="154"/>
      <c r="LT122" s="154"/>
      <c r="LU122" s="154"/>
      <c r="LV122" s="154"/>
      <c r="LW122" s="154"/>
      <c r="LX122" s="154"/>
      <c r="LY122" s="154"/>
      <c r="LZ122" s="154"/>
    </row>
    <row r="123" spans="1:338" s="7" customFormat="1" ht="13" customHeight="1" x14ac:dyDescent="0.25">
      <c r="A123" s="25">
        <v>114</v>
      </c>
      <c r="B123" s="93"/>
      <c r="C123" s="9"/>
      <c r="D123" s="16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17"/>
      <c r="Q123" s="135"/>
      <c r="R123" s="132"/>
      <c r="S123" s="149"/>
      <c r="T123" s="149"/>
      <c r="U123" s="125"/>
      <c r="V123" s="125"/>
      <c r="W123" s="125"/>
      <c r="X123" s="125"/>
      <c r="Y123" s="13"/>
      <c r="Z123" s="182"/>
      <c r="AA123" s="21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  <c r="DI123" s="154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4"/>
      <c r="FK123" s="154"/>
      <c r="FL123" s="154"/>
      <c r="FM123" s="154"/>
      <c r="FN123" s="154"/>
      <c r="FO123" s="154"/>
      <c r="FP123" s="154"/>
      <c r="FQ123" s="154"/>
      <c r="FR123" s="154"/>
      <c r="FS123" s="154"/>
      <c r="FT123" s="154"/>
      <c r="FU123" s="154"/>
      <c r="FV123" s="154"/>
      <c r="FW123" s="154"/>
      <c r="FX123" s="154"/>
      <c r="FY123" s="154"/>
      <c r="FZ123" s="154"/>
      <c r="GA123" s="154"/>
      <c r="GB123" s="154"/>
      <c r="GC123" s="154"/>
      <c r="GD123" s="154"/>
      <c r="GE123" s="154"/>
      <c r="GF123" s="154"/>
      <c r="GG123" s="154"/>
      <c r="GH123" s="154"/>
      <c r="GI123" s="154"/>
      <c r="GJ123" s="154"/>
      <c r="GK123" s="154"/>
      <c r="GL123" s="154"/>
      <c r="GM123" s="154"/>
      <c r="GN123" s="154"/>
      <c r="GO123" s="154"/>
      <c r="GP123" s="154"/>
      <c r="GQ123" s="154"/>
      <c r="GR123" s="154"/>
      <c r="GS123" s="154"/>
      <c r="GT123" s="154"/>
      <c r="GU123" s="154"/>
      <c r="GV123" s="154"/>
      <c r="GW123" s="154"/>
      <c r="GX123" s="154"/>
      <c r="GY123" s="154"/>
      <c r="GZ123" s="154"/>
      <c r="HA123" s="154"/>
      <c r="HB123" s="154"/>
      <c r="HC123" s="154"/>
      <c r="HD123" s="154"/>
      <c r="HE123" s="154"/>
      <c r="HF123" s="154"/>
      <c r="HG123" s="154"/>
      <c r="HH123" s="154"/>
      <c r="HI123" s="154"/>
      <c r="HJ123" s="154"/>
      <c r="HK123" s="154"/>
      <c r="HL123" s="154"/>
      <c r="HM123" s="154"/>
      <c r="HN123" s="154"/>
      <c r="HO123" s="154"/>
      <c r="HP123" s="154"/>
      <c r="HQ123" s="154"/>
      <c r="HR123" s="154"/>
      <c r="HS123" s="154"/>
      <c r="HT123" s="154"/>
      <c r="HU123" s="154"/>
      <c r="HV123" s="154"/>
      <c r="HW123" s="154"/>
      <c r="HX123" s="154"/>
      <c r="HY123" s="154"/>
      <c r="HZ123" s="154"/>
      <c r="IA123" s="154"/>
      <c r="IB123" s="154"/>
      <c r="IC123" s="154"/>
      <c r="ID123" s="154"/>
      <c r="IE123" s="154"/>
      <c r="IF123" s="154"/>
      <c r="IG123" s="154"/>
      <c r="IH123" s="154"/>
      <c r="II123" s="154"/>
      <c r="IJ123" s="154"/>
      <c r="IK123" s="154"/>
      <c r="IL123" s="154"/>
      <c r="IM123" s="154"/>
      <c r="IN123" s="154"/>
      <c r="IO123" s="154"/>
      <c r="IP123" s="154"/>
      <c r="IQ123" s="154"/>
      <c r="IR123" s="154"/>
      <c r="IS123" s="154"/>
      <c r="IT123" s="154"/>
      <c r="IU123" s="154"/>
      <c r="IV123" s="154"/>
      <c r="IW123" s="154"/>
      <c r="IX123" s="154"/>
      <c r="IY123" s="154"/>
      <c r="IZ123" s="154"/>
      <c r="JA123" s="154"/>
      <c r="JB123" s="154"/>
      <c r="JC123" s="154"/>
      <c r="JD123" s="154"/>
      <c r="JE123" s="154"/>
      <c r="JF123" s="154"/>
      <c r="JG123" s="154"/>
      <c r="JH123" s="154"/>
      <c r="JI123" s="154"/>
      <c r="JJ123" s="154"/>
      <c r="JK123" s="154"/>
      <c r="JL123" s="154"/>
      <c r="JM123" s="154"/>
      <c r="JN123" s="154"/>
      <c r="JO123" s="154"/>
      <c r="JP123" s="154"/>
      <c r="JQ123" s="154"/>
      <c r="JR123" s="154"/>
      <c r="JS123" s="154"/>
      <c r="JT123" s="154"/>
      <c r="JU123" s="154"/>
      <c r="JV123" s="154"/>
      <c r="JW123" s="154"/>
      <c r="JX123" s="154"/>
      <c r="JY123" s="154"/>
      <c r="JZ123" s="154"/>
      <c r="KA123" s="154"/>
      <c r="KB123" s="154"/>
      <c r="KC123" s="154"/>
      <c r="KD123" s="154"/>
      <c r="KE123" s="154"/>
      <c r="KF123" s="154"/>
      <c r="KG123" s="154"/>
      <c r="KH123" s="154"/>
      <c r="KI123" s="154"/>
      <c r="KJ123" s="154"/>
      <c r="KK123" s="154"/>
      <c r="KL123" s="154"/>
      <c r="KM123" s="154"/>
      <c r="KN123" s="154"/>
      <c r="KO123" s="154"/>
      <c r="KP123" s="154"/>
      <c r="KQ123" s="154"/>
      <c r="KR123" s="154"/>
      <c r="KS123" s="154"/>
      <c r="KT123" s="154"/>
      <c r="KU123" s="154"/>
      <c r="KV123" s="154"/>
      <c r="KW123" s="154"/>
      <c r="KX123" s="154"/>
      <c r="KY123" s="154"/>
      <c r="KZ123" s="154"/>
      <c r="LA123" s="154"/>
      <c r="LB123" s="154"/>
      <c r="LC123" s="154"/>
      <c r="LD123" s="154"/>
      <c r="LE123" s="154"/>
      <c r="LF123" s="154"/>
      <c r="LG123" s="154"/>
      <c r="LH123" s="154"/>
      <c r="LI123" s="154"/>
      <c r="LJ123" s="154"/>
      <c r="LK123" s="154"/>
      <c r="LL123" s="154"/>
      <c r="LM123" s="154"/>
      <c r="LN123" s="154"/>
      <c r="LO123" s="154"/>
      <c r="LP123" s="154"/>
      <c r="LQ123" s="154"/>
      <c r="LR123" s="154"/>
      <c r="LS123" s="154"/>
      <c r="LT123" s="154"/>
      <c r="LU123" s="154"/>
      <c r="LV123" s="154"/>
      <c r="LW123" s="154"/>
      <c r="LX123" s="154"/>
      <c r="LY123" s="154"/>
      <c r="LZ123" s="154"/>
    </row>
    <row r="124" spans="1:338" s="7" customFormat="1" ht="13" customHeight="1" x14ac:dyDescent="0.25">
      <c r="A124" s="25">
        <v>115</v>
      </c>
      <c r="B124" s="93"/>
      <c r="C124" s="9"/>
      <c r="D124" s="16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17"/>
      <c r="Q124" s="135"/>
      <c r="R124" s="132"/>
      <c r="S124" s="149"/>
      <c r="T124" s="149"/>
      <c r="U124" s="125"/>
      <c r="V124" s="125"/>
      <c r="W124" s="125"/>
      <c r="X124" s="125"/>
      <c r="Y124" s="13"/>
      <c r="Z124" s="182"/>
      <c r="AA124" s="21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  <c r="DI124" s="154"/>
      <c r="DJ124" s="154"/>
      <c r="DK124" s="154"/>
      <c r="DL124" s="154"/>
      <c r="DM124" s="154"/>
      <c r="DN124" s="154"/>
      <c r="DO124" s="154"/>
      <c r="DP124" s="154"/>
      <c r="DQ124" s="154"/>
      <c r="DR124" s="154"/>
      <c r="DS124" s="154"/>
      <c r="DT124" s="154"/>
      <c r="DU124" s="154"/>
      <c r="DV124" s="154"/>
      <c r="DW124" s="154"/>
      <c r="DX124" s="154"/>
      <c r="DY124" s="154"/>
      <c r="DZ124" s="154"/>
      <c r="EA124" s="154"/>
      <c r="EB124" s="154"/>
      <c r="EC124" s="154"/>
      <c r="ED124" s="154"/>
      <c r="EE124" s="154"/>
      <c r="EF124" s="154"/>
      <c r="EG124" s="154"/>
      <c r="EH124" s="154"/>
      <c r="EI124" s="154"/>
      <c r="EJ124" s="154"/>
      <c r="EK124" s="154"/>
      <c r="EL124" s="154"/>
      <c r="EM124" s="154"/>
      <c r="EN124" s="154"/>
      <c r="EO124" s="154"/>
      <c r="EP124" s="154"/>
      <c r="EQ124" s="154"/>
      <c r="ER124" s="154"/>
      <c r="ES124" s="154"/>
      <c r="ET124" s="154"/>
      <c r="EU124" s="154"/>
      <c r="EV124" s="154"/>
      <c r="EW124" s="154"/>
      <c r="EX124" s="154"/>
      <c r="EY124" s="154"/>
      <c r="EZ124" s="154"/>
      <c r="FA124" s="154"/>
      <c r="FB124" s="154"/>
      <c r="FC124" s="154"/>
      <c r="FD124" s="154"/>
      <c r="FE124" s="154"/>
      <c r="FF124" s="154"/>
      <c r="FG124" s="154"/>
      <c r="FH124" s="154"/>
      <c r="FI124" s="154"/>
      <c r="FJ124" s="154"/>
      <c r="FK124" s="154"/>
      <c r="FL124" s="154"/>
      <c r="FM124" s="154"/>
      <c r="FN124" s="154"/>
      <c r="FO124" s="154"/>
      <c r="FP124" s="154"/>
      <c r="FQ124" s="154"/>
      <c r="FR124" s="154"/>
      <c r="FS124" s="154"/>
      <c r="FT124" s="154"/>
      <c r="FU124" s="154"/>
      <c r="FV124" s="154"/>
      <c r="FW124" s="154"/>
      <c r="FX124" s="154"/>
      <c r="FY124" s="154"/>
      <c r="FZ124" s="154"/>
      <c r="GA124" s="154"/>
      <c r="GB124" s="154"/>
      <c r="GC124" s="154"/>
      <c r="GD124" s="154"/>
      <c r="GE124" s="154"/>
      <c r="GF124" s="154"/>
      <c r="GG124" s="154"/>
      <c r="GH124" s="154"/>
      <c r="GI124" s="154"/>
      <c r="GJ124" s="154"/>
      <c r="GK124" s="154"/>
      <c r="GL124" s="154"/>
      <c r="GM124" s="154"/>
      <c r="GN124" s="154"/>
      <c r="GO124" s="154"/>
      <c r="GP124" s="154"/>
      <c r="GQ124" s="154"/>
      <c r="GR124" s="154"/>
      <c r="GS124" s="154"/>
      <c r="GT124" s="154"/>
      <c r="GU124" s="154"/>
      <c r="GV124" s="154"/>
      <c r="GW124" s="154"/>
      <c r="GX124" s="154"/>
      <c r="GY124" s="154"/>
      <c r="GZ124" s="154"/>
      <c r="HA124" s="154"/>
      <c r="HB124" s="154"/>
      <c r="HC124" s="154"/>
      <c r="HD124" s="154"/>
      <c r="HE124" s="154"/>
      <c r="HF124" s="154"/>
      <c r="HG124" s="154"/>
      <c r="HH124" s="154"/>
      <c r="HI124" s="154"/>
      <c r="HJ124" s="154"/>
      <c r="HK124" s="154"/>
      <c r="HL124" s="154"/>
      <c r="HM124" s="154"/>
      <c r="HN124" s="154"/>
      <c r="HO124" s="154"/>
      <c r="HP124" s="154"/>
      <c r="HQ124" s="154"/>
      <c r="HR124" s="154"/>
      <c r="HS124" s="154"/>
      <c r="HT124" s="154"/>
      <c r="HU124" s="154"/>
      <c r="HV124" s="154"/>
      <c r="HW124" s="154"/>
      <c r="HX124" s="154"/>
      <c r="HY124" s="154"/>
      <c r="HZ124" s="154"/>
      <c r="IA124" s="154"/>
      <c r="IB124" s="154"/>
      <c r="IC124" s="154"/>
      <c r="ID124" s="154"/>
      <c r="IE124" s="154"/>
      <c r="IF124" s="154"/>
      <c r="IG124" s="154"/>
      <c r="IH124" s="154"/>
      <c r="II124" s="154"/>
      <c r="IJ124" s="154"/>
      <c r="IK124" s="154"/>
      <c r="IL124" s="154"/>
      <c r="IM124" s="154"/>
      <c r="IN124" s="154"/>
      <c r="IO124" s="154"/>
      <c r="IP124" s="154"/>
      <c r="IQ124" s="154"/>
      <c r="IR124" s="154"/>
      <c r="IS124" s="154"/>
      <c r="IT124" s="154"/>
      <c r="IU124" s="154"/>
      <c r="IV124" s="154"/>
      <c r="IW124" s="154"/>
      <c r="IX124" s="154"/>
      <c r="IY124" s="154"/>
      <c r="IZ124" s="154"/>
      <c r="JA124" s="154"/>
      <c r="JB124" s="154"/>
      <c r="JC124" s="154"/>
      <c r="JD124" s="154"/>
      <c r="JE124" s="154"/>
      <c r="JF124" s="154"/>
      <c r="JG124" s="154"/>
      <c r="JH124" s="154"/>
      <c r="JI124" s="154"/>
      <c r="JJ124" s="154"/>
      <c r="JK124" s="154"/>
      <c r="JL124" s="154"/>
      <c r="JM124" s="154"/>
      <c r="JN124" s="154"/>
      <c r="JO124" s="154"/>
      <c r="JP124" s="154"/>
      <c r="JQ124" s="154"/>
      <c r="JR124" s="154"/>
      <c r="JS124" s="154"/>
      <c r="JT124" s="154"/>
      <c r="JU124" s="154"/>
      <c r="JV124" s="154"/>
      <c r="JW124" s="154"/>
      <c r="JX124" s="154"/>
      <c r="JY124" s="154"/>
      <c r="JZ124" s="154"/>
      <c r="KA124" s="154"/>
      <c r="KB124" s="154"/>
      <c r="KC124" s="154"/>
      <c r="KD124" s="154"/>
      <c r="KE124" s="154"/>
      <c r="KF124" s="154"/>
      <c r="KG124" s="154"/>
      <c r="KH124" s="154"/>
      <c r="KI124" s="154"/>
      <c r="KJ124" s="154"/>
      <c r="KK124" s="154"/>
      <c r="KL124" s="154"/>
      <c r="KM124" s="154"/>
      <c r="KN124" s="154"/>
      <c r="KO124" s="154"/>
      <c r="KP124" s="154"/>
      <c r="KQ124" s="154"/>
      <c r="KR124" s="154"/>
      <c r="KS124" s="154"/>
      <c r="KT124" s="154"/>
      <c r="KU124" s="154"/>
      <c r="KV124" s="154"/>
      <c r="KW124" s="154"/>
      <c r="KX124" s="154"/>
      <c r="KY124" s="154"/>
      <c r="KZ124" s="154"/>
      <c r="LA124" s="154"/>
      <c r="LB124" s="154"/>
      <c r="LC124" s="154"/>
      <c r="LD124" s="154"/>
      <c r="LE124" s="154"/>
      <c r="LF124" s="154"/>
      <c r="LG124" s="154"/>
      <c r="LH124" s="154"/>
      <c r="LI124" s="154"/>
      <c r="LJ124" s="154"/>
      <c r="LK124" s="154"/>
      <c r="LL124" s="154"/>
      <c r="LM124" s="154"/>
      <c r="LN124" s="154"/>
      <c r="LO124" s="154"/>
      <c r="LP124" s="154"/>
      <c r="LQ124" s="154"/>
      <c r="LR124" s="154"/>
      <c r="LS124" s="154"/>
      <c r="LT124" s="154"/>
      <c r="LU124" s="154"/>
      <c r="LV124" s="154"/>
      <c r="LW124" s="154"/>
      <c r="LX124" s="154"/>
      <c r="LY124" s="154"/>
      <c r="LZ124" s="154"/>
    </row>
    <row r="125" spans="1:338" s="7" customFormat="1" ht="13" customHeight="1" x14ac:dyDescent="0.25">
      <c r="A125" s="25">
        <v>116</v>
      </c>
      <c r="B125" s="93"/>
      <c r="C125" s="9"/>
      <c r="D125" s="16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17"/>
      <c r="Q125" s="135"/>
      <c r="R125" s="132"/>
      <c r="S125" s="149"/>
      <c r="T125" s="149"/>
      <c r="U125" s="125"/>
      <c r="V125" s="125"/>
      <c r="W125" s="125"/>
      <c r="X125" s="125"/>
      <c r="Y125" s="13"/>
      <c r="Z125" s="182"/>
      <c r="AA125" s="21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4"/>
      <c r="FK125" s="154"/>
      <c r="FL125" s="154"/>
      <c r="FM125" s="154"/>
      <c r="FN125" s="154"/>
      <c r="FO125" s="154"/>
      <c r="FP125" s="154"/>
      <c r="FQ125" s="154"/>
      <c r="FR125" s="154"/>
      <c r="FS125" s="154"/>
      <c r="FT125" s="154"/>
      <c r="FU125" s="154"/>
      <c r="FV125" s="154"/>
      <c r="FW125" s="154"/>
      <c r="FX125" s="154"/>
      <c r="FY125" s="154"/>
      <c r="FZ125" s="154"/>
      <c r="GA125" s="154"/>
      <c r="GB125" s="154"/>
      <c r="GC125" s="154"/>
      <c r="GD125" s="154"/>
      <c r="GE125" s="154"/>
      <c r="GF125" s="154"/>
      <c r="GG125" s="154"/>
      <c r="GH125" s="154"/>
      <c r="GI125" s="154"/>
      <c r="GJ125" s="154"/>
      <c r="GK125" s="154"/>
      <c r="GL125" s="154"/>
      <c r="GM125" s="154"/>
      <c r="GN125" s="154"/>
      <c r="GO125" s="154"/>
      <c r="GP125" s="154"/>
      <c r="GQ125" s="154"/>
      <c r="GR125" s="154"/>
      <c r="GS125" s="154"/>
      <c r="GT125" s="154"/>
      <c r="GU125" s="154"/>
      <c r="GV125" s="154"/>
      <c r="GW125" s="154"/>
      <c r="GX125" s="154"/>
      <c r="GY125" s="154"/>
      <c r="GZ125" s="154"/>
      <c r="HA125" s="154"/>
      <c r="HB125" s="154"/>
      <c r="HC125" s="154"/>
      <c r="HD125" s="154"/>
      <c r="HE125" s="154"/>
      <c r="HF125" s="154"/>
      <c r="HG125" s="154"/>
      <c r="HH125" s="154"/>
      <c r="HI125" s="154"/>
      <c r="HJ125" s="154"/>
      <c r="HK125" s="154"/>
      <c r="HL125" s="154"/>
      <c r="HM125" s="154"/>
      <c r="HN125" s="154"/>
      <c r="HO125" s="154"/>
      <c r="HP125" s="154"/>
      <c r="HQ125" s="154"/>
      <c r="HR125" s="154"/>
      <c r="HS125" s="154"/>
      <c r="HT125" s="154"/>
      <c r="HU125" s="154"/>
      <c r="HV125" s="154"/>
      <c r="HW125" s="154"/>
      <c r="HX125" s="154"/>
      <c r="HY125" s="154"/>
      <c r="HZ125" s="154"/>
      <c r="IA125" s="154"/>
      <c r="IB125" s="154"/>
      <c r="IC125" s="154"/>
      <c r="ID125" s="154"/>
      <c r="IE125" s="154"/>
      <c r="IF125" s="154"/>
      <c r="IG125" s="154"/>
      <c r="IH125" s="154"/>
      <c r="II125" s="154"/>
      <c r="IJ125" s="154"/>
      <c r="IK125" s="154"/>
      <c r="IL125" s="154"/>
      <c r="IM125" s="154"/>
      <c r="IN125" s="154"/>
      <c r="IO125" s="154"/>
      <c r="IP125" s="154"/>
      <c r="IQ125" s="154"/>
      <c r="IR125" s="154"/>
      <c r="IS125" s="154"/>
      <c r="IT125" s="154"/>
      <c r="IU125" s="154"/>
      <c r="IV125" s="154"/>
      <c r="IW125" s="154"/>
      <c r="IX125" s="154"/>
      <c r="IY125" s="154"/>
      <c r="IZ125" s="154"/>
      <c r="JA125" s="154"/>
      <c r="JB125" s="154"/>
      <c r="JC125" s="154"/>
      <c r="JD125" s="154"/>
      <c r="JE125" s="154"/>
      <c r="JF125" s="154"/>
      <c r="JG125" s="154"/>
      <c r="JH125" s="154"/>
      <c r="JI125" s="154"/>
      <c r="JJ125" s="154"/>
      <c r="JK125" s="154"/>
      <c r="JL125" s="154"/>
      <c r="JM125" s="154"/>
      <c r="JN125" s="154"/>
      <c r="JO125" s="154"/>
      <c r="JP125" s="154"/>
      <c r="JQ125" s="154"/>
      <c r="JR125" s="154"/>
      <c r="JS125" s="154"/>
      <c r="JT125" s="154"/>
      <c r="JU125" s="154"/>
      <c r="JV125" s="154"/>
      <c r="JW125" s="154"/>
      <c r="JX125" s="154"/>
      <c r="JY125" s="154"/>
      <c r="JZ125" s="154"/>
      <c r="KA125" s="154"/>
      <c r="KB125" s="154"/>
      <c r="KC125" s="154"/>
      <c r="KD125" s="154"/>
      <c r="KE125" s="154"/>
      <c r="KF125" s="154"/>
      <c r="KG125" s="154"/>
      <c r="KH125" s="154"/>
      <c r="KI125" s="154"/>
      <c r="KJ125" s="154"/>
      <c r="KK125" s="154"/>
      <c r="KL125" s="154"/>
      <c r="KM125" s="154"/>
      <c r="KN125" s="154"/>
      <c r="KO125" s="154"/>
      <c r="KP125" s="154"/>
      <c r="KQ125" s="154"/>
      <c r="KR125" s="154"/>
      <c r="KS125" s="154"/>
      <c r="KT125" s="154"/>
      <c r="KU125" s="154"/>
      <c r="KV125" s="154"/>
      <c r="KW125" s="154"/>
      <c r="KX125" s="154"/>
      <c r="KY125" s="154"/>
      <c r="KZ125" s="154"/>
      <c r="LA125" s="154"/>
      <c r="LB125" s="154"/>
      <c r="LC125" s="154"/>
      <c r="LD125" s="154"/>
      <c r="LE125" s="154"/>
      <c r="LF125" s="154"/>
      <c r="LG125" s="154"/>
      <c r="LH125" s="154"/>
      <c r="LI125" s="154"/>
      <c r="LJ125" s="154"/>
      <c r="LK125" s="154"/>
      <c r="LL125" s="154"/>
      <c r="LM125" s="154"/>
      <c r="LN125" s="154"/>
      <c r="LO125" s="154"/>
      <c r="LP125" s="154"/>
      <c r="LQ125" s="154"/>
      <c r="LR125" s="154"/>
      <c r="LS125" s="154"/>
      <c r="LT125" s="154"/>
      <c r="LU125" s="154"/>
      <c r="LV125" s="154"/>
      <c r="LW125" s="154"/>
      <c r="LX125" s="154"/>
      <c r="LY125" s="154"/>
      <c r="LZ125" s="154"/>
    </row>
    <row r="126" spans="1:338" s="7" customFormat="1" ht="13" customHeight="1" x14ac:dyDescent="0.25">
      <c r="A126" s="25">
        <v>117</v>
      </c>
      <c r="B126" s="93"/>
      <c r="C126" s="9"/>
      <c r="D126" s="16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17"/>
      <c r="Q126" s="135"/>
      <c r="R126" s="132"/>
      <c r="S126" s="149"/>
      <c r="T126" s="149"/>
      <c r="U126" s="125"/>
      <c r="V126" s="125"/>
      <c r="W126" s="125"/>
      <c r="X126" s="125"/>
      <c r="Y126" s="13"/>
      <c r="Z126" s="182"/>
      <c r="AA126" s="21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4"/>
      <c r="FF126" s="154"/>
      <c r="FG126" s="154"/>
      <c r="FH126" s="154"/>
      <c r="FI126" s="154"/>
      <c r="FJ126" s="154"/>
      <c r="FK126" s="154"/>
      <c r="FL126" s="154"/>
      <c r="FM126" s="154"/>
      <c r="FN126" s="154"/>
      <c r="FO126" s="154"/>
      <c r="FP126" s="154"/>
      <c r="FQ126" s="154"/>
      <c r="FR126" s="154"/>
      <c r="FS126" s="154"/>
      <c r="FT126" s="154"/>
      <c r="FU126" s="154"/>
      <c r="FV126" s="154"/>
      <c r="FW126" s="154"/>
      <c r="FX126" s="154"/>
      <c r="FY126" s="154"/>
      <c r="FZ126" s="154"/>
      <c r="GA126" s="154"/>
      <c r="GB126" s="154"/>
      <c r="GC126" s="154"/>
      <c r="GD126" s="154"/>
      <c r="GE126" s="154"/>
      <c r="GF126" s="154"/>
      <c r="GG126" s="154"/>
      <c r="GH126" s="154"/>
      <c r="GI126" s="154"/>
      <c r="GJ126" s="154"/>
      <c r="GK126" s="154"/>
      <c r="GL126" s="154"/>
      <c r="GM126" s="154"/>
      <c r="GN126" s="154"/>
      <c r="GO126" s="154"/>
      <c r="GP126" s="154"/>
      <c r="GQ126" s="154"/>
      <c r="GR126" s="154"/>
      <c r="GS126" s="154"/>
      <c r="GT126" s="154"/>
      <c r="GU126" s="154"/>
      <c r="GV126" s="154"/>
      <c r="GW126" s="154"/>
      <c r="GX126" s="154"/>
      <c r="GY126" s="154"/>
      <c r="GZ126" s="154"/>
      <c r="HA126" s="154"/>
      <c r="HB126" s="154"/>
      <c r="HC126" s="154"/>
      <c r="HD126" s="154"/>
      <c r="HE126" s="154"/>
      <c r="HF126" s="154"/>
      <c r="HG126" s="154"/>
      <c r="HH126" s="154"/>
      <c r="HI126" s="154"/>
      <c r="HJ126" s="154"/>
      <c r="HK126" s="154"/>
      <c r="HL126" s="154"/>
      <c r="HM126" s="154"/>
      <c r="HN126" s="154"/>
      <c r="HO126" s="154"/>
      <c r="HP126" s="154"/>
      <c r="HQ126" s="154"/>
      <c r="HR126" s="154"/>
      <c r="HS126" s="154"/>
      <c r="HT126" s="154"/>
      <c r="HU126" s="154"/>
      <c r="HV126" s="154"/>
      <c r="HW126" s="154"/>
      <c r="HX126" s="154"/>
      <c r="HY126" s="154"/>
      <c r="HZ126" s="154"/>
      <c r="IA126" s="154"/>
      <c r="IB126" s="154"/>
      <c r="IC126" s="154"/>
      <c r="ID126" s="154"/>
      <c r="IE126" s="154"/>
      <c r="IF126" s="154"/>
      <c r="IG126" s="154"/>
      <c r="IH126" s="154"/>
      <c r="II126" s="154"/>
      <c r="IJ126" s="154"/>
      <c r="IK126" s="154"/>
      <c r="IL126" s="154"/>
      <c r="IM126" s="154"/>
      <c r="IN126" s="154"/>
      <c r="IO126" s="154"/>
      <c r="IP126" s="154"/>
      <c r="IQ126" s="154"/>
      <c r="IR126" s="154"/>
      <c r="IS126" s="154"/>
      <c r="IT126" s="154"/>
      <c r="IU126" s="154"/>
      <c r="IV126" s="154"/>
      <c r="IW126" s="154"/>
      <c r="IX126" s="154"/>
      <c r="IY126" s="154"/>
      <c r="IZ126" s="154"/>
      <c r="JA126" s="154"/>
      <c r="JB126" s="154"/>
      <c r="JC126" s="154"/>
      <c r="JD126" s="154"/>
      <c r="JE126" s="154"/>
      <c r="JF126" s="154"/>
      <c r="JG126" s="154"/>
      <c r="JH126" s="154"/>
      <c r="JI126" s="154"/>
      <c r="JJ126" s="154"/>
      <c r="JK126" s="154"/>
      <c r="JL126" s="154"/>
      <c r="JM126" s="154"/>
      <c r="JN126" s="154"/>
      <c r="JO126" s="154"/>
      <c r="JP126" s="154"/>
      <c r="JQ126" s="154"/>
      <c r="JR126" s="154"/>
      <c r="JS126" s="154"/>
      <c r="JT126" s="154"/>
      <c r="JU126" s="154"/>
      <c r="JV126" s="154"/>
      <c r="JW126" s="154"/>
      <c r="JX126" s="154"/>
      <c r="JY126" s="154"/>
      <c r="JZ126" s="154"/>
      <c r="KA126" s="154"/>
      <c r="KB126" s="154"/>
      <c r="KC126" s="154"/>
      <c r="KD126" s="154"/>
      <c r="KE126" s="154"/>
      <c r="KF126" s="154"/>
      <c r="KG126" s="154"/>
      <c r="KH126" s="154"/>
      <c r="KI126" s="154"/>
      <c r="KJ126" s="154"/>
      <c r="KK126" s="154"/>
      <c r="KL126" s="154"/>
      <c r="KM126" s="154"/>
      <c r="KN126" s="154"/>
      <c r="KO126" s="154"/>
      <c r="KP126" s="154"/>
      <c r="KQ126" s="154"/>
      <c r="KR126" s="154"/>
      <c r="KS126" s="154"/>
      <c r="KT126" s="154"/>
      <c r="KU126" s="154"/>
      <c r="KV126" s="154"/>
      <c r="KW126" s="154"/>
      <c r="KX126" s="154"/>
      <c r="KY126" s="154"/>
      <c r="KZ126" s="154"/>
      <c r="LA126" s="154"/>
      <c r="LB126" s="154"/>
      <c r="LC126" s="154"/>
      <c r="LD126" s="154"/>
      <c r="LE126" s="154"/>
      <c r="LF126" s="154"/>
      <c r="LG126" s="154"/>
      <c r="LH126" s="154"/>
      <c r="LI126" s="154"/>
      <c r="LJ126" s="154"/>
      <c r="LK126" s="154"/>
      <c r="LL126" s="154"/>
      <c r="LM126" s="154"/>
      <c r="LN126" s="154"/>
      <c r="LO126" s="154"/>
      <c r="LP126" s="154"/>
      <c r="LQ126" s="154"/>
      <c r="LR126" s="154"/>
      <c r="LS126" s="154"/>
      <c r="LT126" s="154"/>
      <c r="LU126" s="154"/>
      <c r="LV126" s="154"/>
      <c r="LW126" s="154"/>
      <c r="LX126" s="154"/>
      <c r="LY126" s="154"/>
      <c r="LZ126" s="154"/>
    </row>
    <row r="127" spans="1:338" s="7" customFormat="1" ht="13" customHeight="1" x14ac:dyDescent="0.25">
      <c r="A127" s="25">
        <v>118</v>
      </c>
      <c r="B127" s="93"/>
      <c r="C127" s="9"/>
      <c r="D127" s="16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17"/>
      <c r="Q127" s="135"/>
      <c r="R127" s="132"/>
      <c r="S127" s="149"/>
      <c r="T127" s="149"/>
      <c r="U127" s="125"/>
      <c r="V127" s="125"/>
      <c r="W127" s="125"/>
      <c r="X127" s="125"/>
      <c r="Y127" s="13"/>
      <c r="Z127" s="182"/>
      <c r="AA127" s="21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  <c r="DI127" s="154"/>
      <c r="DJ127" s="154"/>
      <c r="DK127" s="154"/>
      <c r="DL127" s="154"/>
      <c r="DM127" s="154"/>
      <c r="DN127" s="154"/>
      <c r="DO127" s="154"/>
      <c r="DP127" s="154"/>
      <c r="DQ127" s="154"/>
      <c r="DR127" s="154"/>
      <c r="DS127" s="154"/>
      <c r="DT127" s="154"/>
      <c r="DU127" s="154"/>
      <c r="DV127" s="154"/>
      <c r="DW127" s="154"/>
      <c r="DX127" s="154"/>
      <c r="DY127" s="154"/>
      <c r="DZ127" s="154"/>
      <c r="EA127" s="154"/>
      <c r="EB127" s="154"/>
      <c r="EC127" s="154"/>
      <c r="ED127" s="154"/>
      <c r="EE127" s="154"/>
      <c r="EF127" s="154"/>
      <c r="EG127" s="154"/>
      <c r="EH127" s="154"/>
      <c r="EI127" s="154"/>
      <c r="EJ127" s="154"/>
      <c r="EK127" s="154"/>
      <c r="EL127" s="154"/>
      <c r="EM127" s="154"/>
      <c r="EN127" s="154"/>
      <c r="EO127" s="154"/>
      <c r="EP127" s="154"/>
      <c r="EQ127" s="154"/>
      <c r="ER127" s="154"/>
      <c r="ES127" s="154"/>
      <c r="ET127" s="154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4"/>
      <c r="FK127" s="154"/>
      <c r="FL127" s="154"/>
      <c r="FM127" s="154"/>
      <c r="FN127" s="154"/>
      <c r="FO127" s="154"/>
      <c r="FP127" s="154"/>
      <c r="FQ127" s="154"/>
      <c r="FR127" s="154"/>
      <c r="FS127" s="154"/>
      <c r="FT127" s="154"/>
      <c r="FU127" s="154"/>
      <c r="FV127" s="154"/>
      <c r="FW127" s="154"/>
      <c r="FX127" s="154"/>
      <c r="FY127" s="154"/>
      <c r="FZ127" s="154"/>
      <c r="GA127" s="154"/>
      <c r="GB127" s="154"/>
      <c r="GC127" s="154"/>
      <c r="GD127" s="154"/>
      <c r="GE127" s="154"/>
      <c r="GF127" s="154"/>
      <c r="GG127" s="154"/>
      <c r="GH127" s="154"/>
      <c r="GI127" s="154"/>
      <c r="GJ127" s="154"/>
      <c r="GK127" s="154"/>
      <c r="GL127" s="154"/>
      <c r="GM127" s="154"/>
      <c r="GN127" s="154"/>
      <c r="GO127" s="154"/>
      <c r="GP127" s="154"/>
      <c r="GQ127" s="154"/>
      <c r="GR127" s="154"/>
      <c r="GS127" s="154"/>
      <c r="GT127" s="154"/>
      <c r="GU127" s="154"/>
      <c r="GV127" s="154"/>
      <c r="GW127" s="154"/>
      <c r="GX127" s="154"/>
      <c r="GY127" s="154"/>
      <c r="GZ127" s="154"/>
      <c r="HA127" s="154"/>
      <c r="HB127" s="154"/>
      <c r="HC127" s="154"/>
      <c r="HD127" s="154"/>
      <c r="HE127" s="154"/>
      <c r="HF127" s="154"/>
      <c r="HG127" s="154"/>
      <c r="HH127" s="154"/>
      <c r="HI127" s="154"/>
      <c r="HJ127" s="154"/>
      <c r="HK127" s="154"/>
      <c r="HL127" s="154"/>
      <c r="HM127" s="154"/>
      <c r="HN127" s="154"/>
      <c r="HO127" s="154"/>
      <c r="HP127" s="154"/>
      <c r="HQ127" s="154"/>
      <c r="HR127" s="154"/>
      <c r="HS127" s="154"/>
      <c r="HT127" s="154"/>
      <c r="HU127" s="154"/>
      <c r="HV127" s="154"/>
      <c r="HW127" s="154"/>
      <c r="HX127" s="154"/>
      <c r="HY127" s="154"/>
      <c r="HZ127" s="154"/>
      <c r="IA127" s="154"/>
      <c r="IB127" s="154"/>
      <c r="IC127" s="154"/>
      <c r="ID127" s="154"/>
      <c r="IE127" s="154"/>
      <c r="IF127" s="154"/>
      <c r="IG127" s="154"/>
      <c r="IH127" s="154"/>
      <c r="II127" s="154"/>
      <c r="IJ127" s="154"/>
      <c r="IK127" s="154"/>
      <c r="IL127" s="154"/>
      <c r="IM127" s="154"/>
      <c r="IN127" s="154"/>
      <c r="IO127" s="154"/>
      <c r="IP127" s="154"/>
      <c r="IQ127" s="154"/>
      <c r="IR127" s="154"/>
      <c r="IS127" s="154"/>
      <c r="IT127" s="154"/>
      <c r="IU127" s="154"/>
      <c r="IV127" s="154"/>
      <c r="IW127" s="154"/>
      <c r="IX127" s="154"/>
      <c r="IY127" s="154"/>
      <c r="IZ127" s="154"/>
      <c r="JA127" s="154"/>
      <c r="JB127" s="154"/>
      <c r="JC127" s="154"/>
      <c r="JD127" s="154"/>
      <c r="JE127" s="154"/>
      <c r="JF127" s="154"/>
      <c r="JG127" s="154"/>
      <c r="JH127" s="154"/>
      <c r="JI127" s="154"/>
      <c r="JJ127" s="154"/>
      <c r="JK127" s="154"/>
      <c r="JL127" s="154"/>
      <c r="JM127" s="154"/>
      <c r="JN127" s="154"/>
      <c r="JO127" s="154"/>
      <c r="JP127" s="154"/>
      <c r="JQ127" s="154"/>
      <c r="JR127" s="154"/>
      <c r="JS127" s="154"/>
      <c r="JT127" s="154"/>
      <c r="JU127" s="154"/>
      <c r="JV127" s="154"/>
      <c r="JW127" s="154"/>
      <c r="JX127" s="154"/>
      <c r="JY127" s="154"/>
      <c r="JZ127" s="154"/>
      <c r="KA127" s="154"/>
      <c r="KB127" s="154"/>
      <c r="KC127" s="154"/>
      <c r="KD127" s="154"/>
      <c r="KE127" s="154"/>
      <c r="KF127" s="154"/>
      <c r="KG127" s="154"/>
      <c r="KH127" s="154"/>
      <c r="KI127" s="154"/>
      <c r="KJ127" s="154"/>
      <c r="KK127" s="154"/>
      <c r="KL127" s="154"/>
      <c r="KM127" s="154"/>
      <c r="KN127" s="154"/>
      <c r="KO127" s="154"/>
      <c r="KP127" s="154"/>
      <c r="KQ127" s="154"/>
      <c r="KR127" s="154"/>
      <c r="KS127" s="154"/>
      <c r="KT127" s="154"/>
      <c r="KU127" s="154"/>
      <c r="KV127" s="154"/>
      <c r="KW127" s="154"/>
      <c r="KX127" s="154"/>
      <c r="KY127" s="154"/>
      <c r="KZ127" s="154"/>
      <c r="LA127" s="154"/>
      <c r="LB127" s="154"/>
      <c r="LC127" s="154"/>
      <c r="LD127" s="154"/>
      <c r="LE127" s="154"/>
      <c r="LF127" s="154"/>
      <c r="LG127" s="154"/>
      <c r="LH127" s="154"/>
      <c r="LI127" s="154"/>
      <c r="LJ127" s="154"/>
      <c r="LK127" s="154"/>
      <c r="LL127" s="154"/>
      <c r="LM127" s="154"/>
      <c r="LN127" s="154"/>
      <c r="LO127" s="154"/>
      <c r="LP127" s="154"/>
      <c r="LQ127" s="154"/>
      <c r="LR127" s="154"/>
      <c r="LS127" s="154"/>
      <c r="LT127" s="154"/>
      <c r="LU127" s="154"/>
      <c r="LV127" s="154"/>
      <c r="LW127" s="154"/>
      <c r="LX127" s="154"/>
      <c r="LY127" s="154"/>
      <c r="LZ127" s="154"/>
    </row>
    <row r="128" spans="1:338" s="7" customFormat="1" ht="13" customHeight="1" x14ac:dyDescent="0.25">
      <c r="A128" s="25">
        <v>119</v>
      </c>
      <c r="B128" s="93"/>
      <c r="C128" s="9"/>
      <c r="D128" s="16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17"/>
      <c r="Q128" s="135"/>
      <c r="R128" s="132"/>
      <c r="S128" s="149"/>
      <c r="T128" s="149"/>
      <c r="U128" s="125"/>
      <c r="V128" s="125"/>
      <c r="W128" s="125"/>
      <c r="X128" s="125"/>
      <c r="Y128" s="13"/>
      <c r="Z128" s="182"/>
      <c r="AA128" s="21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  <c r="DI128" s="154"/>
      <c r="DJ128" s="154"/>
      <c r="DK128" s="154"/>
      <c r="DL128" s="154"/>
      <c r="DM128" s="154"/>
      <c r="DN128" s="154"/>
      <c r="DO128" s="154"/>
      <c r="DP128" s="154"/>
      <c r="DQ128" s="154"/>
      <c r="DR128" s="154"/>
      <c r="DS128" s="154"/>
      <c r="DT128" s="154"/>
      <c r="DU128" s="154"/>
      <c r="DV128" s="154"/>
      <c r="DW128" s="154"/>
      <c r="DX128" s="154"/>
      <c r="DY128" s="154"/>
      <c r="DZ128" s="154"/>
      <c r="EA128" s="154"/>
      <c r="EB128" s="154"/>
      <c r="EC128" s="154"/>
      <c r="ED128" s="154"/>
      <c r="EE128" s="154"/>
      <c r="EF128" s="154"/>
      <c r="EG128" s="154"/>
      <c r="EH128" s="154"/>
      <c r="EI128" s="154"/>
      <c r="EJ128" s="154"/>
      <c r="EK128" s="154"/>
      <c r="EL128" s="154"/>
      <c r="EM128" s="154"/>
      <c r="EN128" s="154"/>
      <c r="EO128" s="154"/>
      <c r="EP128" s="154"/>
      <c r="EQ128" s="154"/>
      <c r="ER128" s="154"/>
      <c r="ES128" s="154"/>
      <c r="ET128" s="154"/>
      <c r="EU128" s="154"/>
      <c r="EV128" s="154"/>
      <c r="EW128" s="154"/>
      <c r="EX128" s="154"/>
      <c r="EY128" s="154"/>
      <c r="EZ128" s="154"/>
      <c r="FA128" s="154"/>
      <c r="FB128" s="154"/>
      <c r="FC128" s="154"/>
      <c r="FD128" s="154"/>
      <c r="FE128" s="154"/>
      <c r="FF128" s="154"/>
      <c r="FG128" s="154"/>
      <c r="FH128" s="154"/>
      <c r="FI128" s="154"/>
      <c r="FJ128" s="154"/>
      <c r="FK128" s="154"/>
      <c r="FL128" s="154"/>
      <c r="FM128" s="154"/>
      <c r="FN128" s="154"/>
      <c r="FO128" s="154"/>
      <c r="FP128" s="154"/>
      <c r="FQ128" s="154"/>
      <c r="FR128" s="154"/>
      <c r="FS128" s="154"/>
      <c r="FT128" s="154"/>
      <c r="FU128" s="154"/>
      <c r="FV128" s="154"/>
      <c r="FW128" s="154"/>
      <c r="FX128" s="154"/>
      <c r="FY128" s="154"/>
      <c r="FZ128" s="154"/>
      <c r="GA128" s="154"/>
      <c r="GB128" s="154"/>
      <c r="GC128" s="154"/>
      <c r="GD128" s="154"/>
      <c r="GE128" s="154"/>
      <c r="GF128" s="154"/>
      <c r="GG128" s="154"/>
      <c r="GH128" s="154"/>
      <c r="GI128" s="154"/>
      <c r="GJ128" s="154"/>
      <c r="GK128" s="154"/>
      <c r="GL128" s="154"/>
      <c r="GM128" s="154"/>
      <c r="GN128" s="154"/>
      <c r="GO128" s="154"/>
      <c r="GP128" s="154"/>
      <c r="GQ128" s="154"/>
      <c r="GR128" s="154"/>
      <c r="GS128" s="154"/>
      <c r="GT128" s="154"/>
      <c r="GU128" s="154"/>
      <c r="GV128" s="154"/>
      <c r="GW128" s="154"/>
      <c r="GX128" s="154"/>
      <c r="GY128" s="154"/>
      <c r="GZ128" s="154"/>
      <c r="HA128" s="154"/>
      <c r="HB128" s="154"/>
      <c r="HC128" s="154"/>
      <c r="HD128" s="154"/>
      <c r="HE128" s="154"/>
      <c r="HF128" s="154"/>
      <c r="HG128" s="154"/>
      <c r="HH128" s="154"/>
      <c r="HI128" s="154"/>
      <c r="HJ128" s="154"/>
      <c r="HK128" s="154"/>
      <c r="HL128" s="154"/>
      <c r="HM128" s="154"/>
      <c r="HN128" s="154"/>
      <c r="HO128" s="154"/>
      <c r="HP128" s="154"/>
      <c r="HQ128" s="154"/>
      <c r="HR128" s="154"/>
      <c r="HS128" s="154"/>
      <c r="HT128" s="154"/>
      <c r="HU128" s="154"/>
      <c r="HV128" s="154"/>
      <c r="HW128" s="154"/>
      <c r="HX128" s="154"/>
      <c r="HY128" s="154"/>
      <c r="HZ128" s="154"/>
      <c r="IA128" s="154"/>
      <c r="IB128" s="154"/>
      <c r="IC128" s="154"/>
      <c r="ID128" s="154"/>
      <c r="IE128" s="154"/>
      <c r="IF128" s="154"/>
      <c r="IG128" s="154"/>
      <c r="IH128" s="154"/>
      <c r="II128" s="154"/>
      <c r="IJ128" s="154"/>
      <c r="IK128" s="154"/>
      <c r="IL128" s="154"/>
      <c r="IM128" s="154"/>
      <c r="IN128" s="154"/>
      <c r="IO128" s="154"/>
      <c r="IP128" s="154"/>
      <c r="IQ128" s="154"/>
      <c r="IR128" s="154"/>
      <c r="IS128" s="154"/>
      <c r="IT128" s="154"/>
      <c r="IU128" s="154"/>
      <c r="IV128" s="154"/>
      <c r="IW128" s="154"/>
      <c r="IX128" s="154"/>
      <c r="IY128" s="154"/>
      <c r="IZ128" s="154"/>
      <c r="JA128" s="154"/>
      <c r="JB128" s="154"/>
      <c r="JC128" s="154"/>
      <c r="JD128" s="154"/>
      <c r="JE128" s="154"/>
      <c r="JF128" s="154"/>
      <c r="JG128" s="154"/>
      <c r="JH128" s="154"/>
      <c r="JI128" s="154"/>
      <c r="JJ128" s="154"/>
      <c r="JK128" s="154"/>
      <c r="JL128" s="154"/>
      <c r="JM128" s="154"/>
      <c r="JN128" s="154"/>
      <c r="JO128" s="154"/>
      <c r="JP128" s="154"/>
      <c r="JQ128" s="154"/>
      <c r="JR128" s="154"/>
      <c r="JS128" s="154"/>
      <c r="JT128" s="154"/>
      <c r="JU128" s="154"/>
      <c r="JV128" s="154"/>
      <c r="JW128" s="154"/>
      <c r="JX128" s="154"/>
      <c r="JY128" s="154"/>
      <c r="JZ128" s="154"/>
      <c r="KA128" s="154"/>
      <c r="KB128" s="154"/>
      <c r="KC128" s="154"/>
      <c r="KD128" s="154"/>
      <c r="KE128" s="154"/>
      <c r="KF128" s="154"/>
      <c r="KG128" s="154"/>
      <c r="KH128" s="154"/>
      <c r="KI128" s="154"/>
      <c r="KJ128" s="154"/>
      <c r="KK128" s="154"/>
      <c r="KL128" s="154"/>
      <c r="KM128" s="154"/>
      <c r="KN128" s="154"/>
      <c r="KO128" s="154"/>
      <c r="KP128" s="154"/>
      <c r="KQ128" s="154"/>
      <c r="KR128" s="154"/>
      <c r="KS128" s="154"/>
      <c r="KT128" s="154"/>
      <c r="KU128" s="154"/>
      <c r="KV128" s="154"/>
      <c r="KW128" s="154"/>
      <c r="KX128" s="154"/>
      <c r="KY128" s="154"/>
      <c r="KZ128" s="154"/>
      <c r="LA128" s="154"/>
      <c r="LB128" s="154"/>
      <c r="LC128" s="154"/>
      <c r="LD128" s="154"/>
      <c r="LE128" s="154"/>
      <c r="LF128" s="154"/>
      <c r="LG128" s="154"/>
      <c r="LH128" s="154"/>
      <c r="LI128" s="154"/>
      <c r="LJ128" s="154"/>
      <c r="LK128" s="154"/>
      <c r="LL128" s="154"/>
      <c r="LM128" s="154"/>
      <c r="LN128" s="154"/>
      <c r="LO128" s="154"/>
      <c r="LP128" s="154"/>
      <c r="LQ128" s="154"/>
      <c r="LR128" s="154"/>
      <c r="LS128" s="154"/>
      <c r="LT128" s="154"/>
      <c r="LU128" s="154"/>
      <c r="LV128" s="154"/>
      <c r="LW128" s="154"/>
      <c r="LX128" s="154"/>
      <c r="LY128" s="154"/>
      <c r="LZ128" s="154"/>
    </row>
    <row r="129" spans="1:338" s="7" customFormat="1" ht="13" customHeight="1" x14ac:dyDescent="0.25">
      <c r="A129" s="25">
        <v>120</v>
      </c>
      <c r="B129" s="93"/>
      <c r="C129" s="9"/>
      <c r="D129" s="16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17"/>
      <c r="Q129" s="135"/>
      <c r="R129" s="132"/>
      <c r="S129" s="149"/>
      <c r="T129" s="149"/>
      <c r="U129" s="125"/>
      <c r="V129" s="125"/>
      <c r="W129" s="125"/>
      <c r="X129" s="125"/>
      <c r="Y129" s="13"/>
      <c r="Z129" s="182"/>
      <c r="AA129" s="21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  <c r="DI129" s="154"/>
      <c r="DJ129" s="154"/>
      <c r="DK129" s="154"/>
      <c r="DL129" s="154"/>
      <c r="DM129" s="154"/>
      <c r="DN129" s="154"/>
      <c r="DO129" s="154"/>
      <c r="DP129" s="154"/>
      <c r="DQ129" s="154"/>
      <c r="DR129" s="154"/>
      <c r="DS129" s="154"/>
      <c r="DT129" s="154"/>
      <c r="DU129" s="154"/>
      <c r="DV129" s="154"/>
      <c r="DW129" s="154"/>
      <c r="DX129" s="154"/>
      <c r="DY129" s="154"/>
      <c r="DZ129" s="154"/>
      <c r="EA129" s="154"/>
      <c r="EB129" s="154"/>
      <c r="EC129" s="154"/>
      <c r="ED129" s="154"/>
      <c r="EE129" s="154"/>
      <c r="EF129" s="154"/>
      <c r="EG129" s="154"/>
      <c r="EH129" s="154"/>
      <c r="EI129" s="154"/>
      <c r="EJ129" s="154"/>
      <c r="EK129" s="154"/>
      <c r="EL129" s="154"/>
      <c r="EM129" s="154"/>
      <c r="EN129" s="154"/>
      <c r="EO129" s="154"/>
      <c r="EP129" s="154"/>
      <c r="EQ129" s="154"/>
      <c r="ER129" s="154"/>
      <c r="ES129" s="154"/>
      <c r="ET129" s="154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4"/>
      <c r="FK129" s="154"/>
      <c r="FL129" s="154"/>
      <c r="FM129" s="154"/>
      <c r="FN129" s="154"/>
      <c r="FO129" s="154"/>
      <c r="FP129" s="154"/>
      <c r="FQ129" s="154"/>
      <c r="FR129" s="154"/>
      <c r="FS129" s="154"/>
      <c r="FT129" s="154"/>
      <c r="FU129" s="154"/>
      <c r="FV129" s="154"/>
      <c r="FW129" s="154"/>
      <c r="FX129" s="154"/>
      <c r="FY129" s="154"/>
      <c r="FZ129" s="154"/>
      <c r="GA129" s="154"/>
      <c r="GB129" s="154"/>
      <c r="GC129" s="154"/>
      <c r="GD129" s="154"/>
      <c r="GE129" s="154"/>
      <c r="GF129" s="154"/>
      <c r="GG129" s="154"/>
      <c r="GH129" s="154"/>
      <c r="GI129" s="154"/>
      <c r="GJ129" s="154"/>
      <c r="GK129" s="154"/>
      <c r="GL129" s="154"/>
      <c r="GM129" s="154"/>
      <c r="GN129" s="154"/>
      <c r="GO129" s="154"/>
      <c r="GP129" s="154"/>
      <c r="GQ129" s="154"/>
      <c r="GR129" s="154"/>
      <c r="GS129" s="154"/>
      <c r="GT129" s="154"/>
      <c r="GU129" s="154"/>
      <c r="GV129" s="154"/>
      <c r="GW129" s="154"/>
      <c r="GX129" s="154"/>
      <c r="GY129" s="154"/>
      <c r="GZ129" s="154"/>
      <c r="HA129" s="154"/>
      <c r="HB129" s="154"/>
      <c r="HC129" s="154"/>
      <c r="HD129" s="154"/>
      <c r="HE129" s="154"/>
      <c r="HF129" s="154"/>
      <c r="HG129" s="154"/>
      <c r="HH129" s="154"/>
      <c r="HI129" s="154"/>
      <c r="HJ129" s="154"/>
      <c r="HK129" s="154"/>
      <c r="HL129" s="154"/>
      <c r="HM129" s="154"/>
      <c r="HN129" s="154"/>
      <c r="HO129" s="154"/>
      <c r="HP129" s="154"/>
      <c r="HQ129" s="154"/>
      <c r="HR129" s="154"/>
      <c r="HS129" s="154"/>
      <c r="HT129" s="154"/>
      <c r="HU129" s="154"/>
      <c r="HV129" s="154"/>
      <c r="HW129" s="154"/>
      <c r="HX129" s="154"/>
      <c r="HY129" s="154"/>
      <c r="HZ129" s="154"/>
      <c r="IA129" s="154"/>
      <c r="IB129" s="154"/>
      <c r="IC129" s="154"/>
      <c r="ID129" s="154"/>
      <c r="IE129" s="154"/>
      <c r="IF129" s="154"/>
      <c r="IG129" s="154"/>
      <c r="IH129" s="154"/>
      <c r="II129" s="154"/>
      <c r="IJ129" s="154"/>
      <c r="IK129" s="154"/>
      <c r="IL129" s="154"/>
      <c r="IM129" s="154"/>
      <c r="IN129" s="154"/>
      <c r="IO129" s="154"/>
      <c r="IP129" s="154"/>
      <c r="IQ129" s="154"/>
      <c r="IR129" s="154"/>
      <c r="IS129" s="154"/>
      <c r="IT129" s="154"/>
      <c r="IU129" s="154"/>
      <c r="IV129" s="154"/>
      <c r="IW129" s="154"/>
      <c r="IX129" s="154"/>
      <c r="IY129" s="154"/>
      <c r="IZ129" s="154"/>
      <c r="JA129" s="154"/>
      <c r="JB129" s="154"/>
      <c r="JC129" s="154"/>
      <c r="JD129" s="154"/>
      <c r="JE129" s="154"/>
      <c r="JF129" s="154"/>
      <c r="JG129" s="154"/>
      <c r="JH129" s="154"/>
      <c r="JI129" s="154"/>
      <c r="JJ129" s="154"/>
      <c r="JK129" s="154"/>
      <c r="JL129" s="154"/>
      <c r="JM129" s="154"/>
      <c r="JN129" s="154"/>
      <c r="JO129" s="154"/>
      <c r="JP129" s="154"/>
      <c r="JQ129" s="154"/>
      <c r="JR129" s="154"/>
      <c r="JS129" s="154"/>
      <c r="JT129" s="154"/>
      <c r="JU129" s="154"/>
      <c r="JV129" s="154"/>
      <c r="JW129" s="154"/>
      <c r="JX129" s="154"/>
      <c r="JY129" s="154"/>
      <c r="JZ129" s="154"/>
      <c r="KA129" s="154"/>
      <c r="KB129" s="154"/>
      <c r="KC129" s="154"/>
      <c r="KD129" s="154"/>
      <c r="KE129" s="154"/>
      <c r="KF129" s="154"/>
      <c r="KG129" s="154"/>
      <c r="KH129" s="154"/>
      <c r="KI129" s="154"/>
      <c r="KJ129" s="154"/>
      <c r="KK129" s="154"/>
      <c r="KL129" s="154"/>
      <c r="KM129" s="154"/>
      <c r="KN129" s="154"/>
      <c r="KO129" s="154"/>
      <c r="KP129" s="154"/>
      <c r="KQ129" s="154"/>
      <c r="KR129" s="154"/>
      <c r="KS129" s="154"/>
      <c r="KT129" s="154"/>
      <c r="KU129" s="154"/>
      <c r="KV129" s="154"/>
      <c r="KW129" s="154"/>
      <c r="KX129" s="154"/>
      <c r="KY129" s="154"/>
      <c r="KZ129" s="154"/>
      <c r="LA129" s="154"/>
      <c r="LB129" s="154"/>
      <c r="LC129" s="154"/>
      <c r="LD129" s="154"/>
      <c r="LE129" s="154"/>
      <c r="LF129" s="154"/>
      <c r="LG129" s="154"/>
      <c r="LH129" s="154"/>
      <c r="LI129" s="154"/>
      <c r="LJ129" s="154"/>
      <c r="LK129" s="154"/>
      <c r="LL129" s="154"/>
      <c r="LM129" s="154"/>
      <c r="LN129" s="154"/>
      <c r="LO129" s="154"/>
      <c r="LP129" s="154"/>
      <c r="LQ129" s="154"/>
      <c r="LR129" s="154"/>
      <c r="LS129" s="154"/>
      <c r="LT129" s="154"/>
      <c r="LU129" s="154"/>
      <c r="LV129" s="154"/>
      <c r="LW129" s="154"/>
      <c r="LX129" s="154"/>
      <c r="LY129" s="154"/>
      <c r="LZ129" s="154"/>
    </row>
    <row r="130" spans="1:338" s="7" customFormat="1" ht="13" customHeight="1" x14ac:dyDescent="0.25">
      <c r="A130" s="25">
        <v>121</v>
      </c>
      <c r="B130" s="93"/>
      <c r="C130" s="9"/>
      <c r="D130" s="16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17"/>
      <c r="Q130" s="135"/>
      <c r="R130" s="132"/>
      <c r="S130" s="149"/>
      <c r="T130" s="149"/>
      <c r="U130" s="125"/>
      <c r="V130" s="125"/>
      <c r="W130" s="125"/>
      <c r="X130" s="125"/>
      <c r="Y130" s="13"/>
      <c r="Z130" s="182"/>
      <c r="AA130" s="21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  <c r="DI130" s="154"/>
      <c r="DJ130" s="154"/>
      <c r="DK130" s="154"/>
      <c r="DL130" s="154"/>
      <c r="DM130" s="154"/>
      <c r="DN130" s="154"/>
      <c r="DO130" s="154"/>
      <c r="DP130" s="154"/>
      <c r="DQ130" s="154"/>
      <c r="DR130" s="154"/>
      <c r="DS130" s="154"/>
      <c r="DT130" s="154"/>
      <c r="DU130" s="154"/>
      <c r="DV130" s="154"/>
      <c r="DW130" s="154"/>
      <c r="DX130" s="154"/>
      <c r="DY130" s="154"/>
      <c r="DZ130" s="154"/>
      <c r="EA130" s="154"/>
      <c r="EB130" s="154"/>
      <c r="EC130" s="154"/>
      <c r="ED130" s="154"/>
      <c r="EE130" s="154"/>
      <c r="EF130" s="154"/>
      <c r="EG130" s="154"/>
      <c r="EH130" s="154"/>
      <c r="EI130" s="154"/>
      <c r="EJ130" s="154"/>
      <c r="EK130" s="154"/>
      <c r="EL130" s="154"/>
      <c r="EM130" s="154"/>
      <c r="EN130" s="154"/>
      <c r="EO130" s="154"/>
      <c r="EP130" s="154"/>
      <c r="EQ130" s="154"/>
      <c r="ER130" s="154"/>
      <c r="ES130" s="154"/>
      <c r="ET130" s="154"/>
      <c r="EU130" s="154"/>
      <c r="EV130" s="154"/>
      <c r="EW130" s="154"/>
      <c r="EX130" s="154"/>
      <c r="EY130" s="154"/>
      <c r="EZ130" s="154"/>
      <c r="FA130" s="154"/>
      <c r="FB130" s="154"/>
      <c r="FC130" s="154"/>
      <c r="FD130" s="154"/>
      <c r="FE130" s="154"/>
      <c r="FF130" s="154"/>
      <c r="FG130" s="154"/>
      <c r="FH130" s="154"/>
      <c r="FI130" s="154"/>
      <c r="FJ130" s="154"/>
      <c r="FK130" s="154"/>
      <c r="FL130" s="154"/>
      <c r="FM130" s="154"/>
      <c r="FN130" s="154"/>
      <c r="FO130" s="154"/>
      <c r="FP130" s="154"/>
      <c r="FQ130" s="154"/>
      <c r="FR130" s="154"/>
      <c r="FS130" s="154"/>
      <c r="FT130" s="154"/>
      <c r="FU130" s="154"/>
      <c r="FV130" s="154"/>
      <c r="FW130" s="154"/>
      <c r="FX130" s="154"/>
      <c r="FY130" s="154"/>
      <c r="FZ130" s="154"/>
      <c r="GA130" s="154"/>
      <c r="GB130" s="154"/>
      <c r="GC130" s="154"/>
      <c r="GD130" s="154"/>
      <c r="GE130" s="154"/>
      <c r="GF130" s="154"/>
      <c r="GG130" s="154"/>
      <c r="GH130" s="154"/>
      <c r="GI130" s="154"/>
      <c r="GJ130" s="154"/>
      <c r="GK130" s="154"/>
      <c r="GL130" s="154"/>
      <c r="GM130" s="154"/>
      <c r="GN130" s="154"/>
      <c r="GO130" s="154"/>
      <c r="GP130" s="154"/>
      <c r="GQ130" s="154"/>
      <c r="GR130" s="154"/>
      <c r="GS130" s="154"/>
      <c r="GT130" s="154"/>
      <c r="GU130" s="154"/>
      <c r="GV130" s="154"/>
      <c r="GW130" s="154"/>
      <c r="GX130" s="154"/>
      <c r="GY130" s="154"/>
      <c r="GZ130" s="154"/>
      <c r="HA130" s="154"/>
      <c r="HB130" s="154"/>
      <c r="HC130" s="154"/>
      <c r="HD130" s="154"/>
      <c r="HE130" s="154"/>
      <c r="HF130" s="154"/>
      <c r="HG130" s="154"/>
      <c r="HH130" s="154"/>
      <c r="HI130" s="154"/>
      <c r="HJ130" s="154"/>
      <c r="HK130" s="154"/>
      <c r="HL130" s="154"/>
      <c r="HM130" s="154"/>
      <c r="HN130" s="154"/>
      <c r="HO130" s="154"/>
      <c r="HP130" s="154"/>
      <c r="HQ130" s="154"/>
      <c r="HR130" s="154"/>
      <c r="HS130" s="154"/>
      <c r="HT130" s="154"/>
      <c r="HU130" s="154"/>
      <c r="HV130" s="154"/>
      <c r="HW130" s="154"/>
      <c r="HX130" s="154"/>
      <c r="HY130" s="154"/>
      <c r="HZ130" s="154"/>
      <c r="IA130" s="154"/>
      <c r="IB130" s="154"/>
      <c r="IC130" s="154"/>
      <c r="ID130" s="154"/>
      <c r="IE130" s="154"/>
      <c r="IF130" s="154"/>
      <c r="IG130" s="154"/>
      <c r="IH130" s="154"/>
      <c r="II130" s="154"/>
      <c r="IJ130" s="154"/>
      <c r="IK130" s="154"/>
      <c r="IL130" s="154"/>
      <c r="IM130" s="154"/>
      <c r="IN130" s="154"/>
      <c r="IO130" s="154"/>
      <c r="IP130" s="154"/>
      <c r="IQ130" s="154"/>
      <c r="IR130" s="154"/>
      <c r="IS130" s="154"/>
      <c r="IT130" s="154"/>
      <c r="IU130" s="154"/>
      <c r="IV130" s="154"/>
      <c r="IW130" s="154"/>
      <c r="IX130" s="154"/>
      <c r="IY130" s="154"/>
      <c r="IZ130" s="154"/>
      <c r="JA130" s="154"/>
      <c r="JB130" s="154"/>
      <c r="JC130" s="154"/>
      <c r="JD130" s="154"/>
      <c r="JE130" s="154"/>
      <c r="JF130" s="154"/>
      <c r="JG130" s="154"/>
      <c r="JH130" s="154"/>
      <c r="JI130" s="154"/>
      <c r="JJ130" s="154"/>
      <c r="JK130" s="154"/>
      <c r="JL130" s="154"/>
      <c r="JM130" s="154"/>
      <c r="JN130" s="154"/>
      <c r="JO130" s="154"/>
      <c r="JP130" s="154"/>
      <c r="JQ130" s="154"/>
      <c r="JR130" s="154"/>
      <c r="JS130" s="154"/>
      <c r="JT130" s="154"/>
      <c r="JU130" s="154"/>
      <c r="JV130" s="154"/>
      <c r="JW130" s="154"/>
      <c r="JX130" s="154"/>
      <c r="JY130" s="154"/>
      <c r="JZ130" s="154"/>
      <c r="KA130" s="154"/>
      <c r="KB130" s="154"/>
      <c r="KC130" s="154"/>
      <c r="KD130" s="154"/>
      <c r="KE130" s="154"/>
      <c r="KF130" s="154"/>
      <c r="KG130" s="154"/>
      <c r="KH130" s="154"/>
      <c r="KI130" s="154"/>
      <c r="KJ130" s="154"/>
      <c r="KK130" s="154"/>
      <c r="KL130" s="154"/>
      <c r="KM130" s="154"/>
      <c r="KN130" s="154"/>
      <c r="KO130" s="154"/>
      <c r="KP130" s="154"/>
      <c r="KQ130" s="154"/>
      <c r="KR130" s="154"/>
      <c r="KS130" s="154"/>
      <c r="KT130" s="154"/>
      <c r="KU130" s="154"/>
      <c r="KV130" s="154"/>
      <c r="KW130" s="154"/>
      <c r="KX130" s="154"/>
      <c r="KY130" s="154"/>
      <c r="KZ130" s="154"/>
      <c r="LA130" s="154"/>
      <c r="LB130" s="154"/>
      <c r="LC130" s="154"/>
      <c r="LD130" s="154"/>
      <c r="LE130" s="154"/>
      <c r="LF130" s="154"/>
      <c r="LG130" s="154"/>
      <c r="LH130" s="154"/>
      <c r="LI130" s="154"/>
      <c r="LJ130" s="154"/>
      <c r="LK130" s="154"/>
      <c r="LL130" s="154"/>
      <c r="LM130" s="154"/>
      <c r="LN130" s="154"/>
      <c r="LO130" s="154"/>
      <c r="LP130" s="154"/>
      <c r="LQ130" s="154"/>
      <c r="LR130" s="154"/>
      <c r="LS130" s="154"/>
      <c r="LT130" s="154"/>
      <c r="LU130" s="154"/>
      <c r="LV130" s="154"/>
      <c r="LW130" s="154"/>
      <c r="LX130" s="154"/>
      <c r="LY130" s="154"/>
      <c r="LZ130" s="154"/>
    </row>
    <row r="131" spans="1:338" s="7" customFormat="1" ht="13" customHeight="1" x14ac:dyDescent="0.25">
      <c r="A131" s="25">
        <v>122</v>
      </c>
      <c r="B131" s="93"/>
      <c r="C131" s="9"/>
      <c r="D131" s="16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17"/>
      <c r="Q131" s="135"/>
      <c r="R131" s="132"/>
      <c r="S131" s="149"/>
      <c r="T131" s="149"/>
      <c r="U131" s="125"/>
      <c r="V131" s="125"/>
      <c r="W131" s="125"/>
      <c r="X131" s="125"/>
      <c r="Y131" s="13"/>
      <c r="Z131" s="182"/>
      <c r="AA131" s="21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4"/>
      <c r="EI131" s="154"/>
      <c r="EJ131" s="154"/>
      <c r="EK131" s="154"/>
      <c r="EL131" s="154"/>
      <c r="EM131" s="154"/>
      <c r="EN131" s="154"/>
      <c r="EO131" s="154"/>
      <c r="EP131" s="154"/>
      <c r="EQ131" s="154"/>
      <c r="ER131" s="154"/>
      <c r="ES131" s="154"/>
      <c r="ET131" s="154"/>
      <c r="EU131" s="154"/>
      <c r="EV131" s="154"/>
      <c r="EW131" s="154"/>
      <c r="EX131" s="154"/>
      <c r="EY131" s="154"/>
      <c r="EZ131" s="154"/>
      <c r="FA131" s="154"/>
      <c r="FB131" s="154"/>
      <c r="FC131" s="154"/>
      <c r="FD131" s="154"/>
      <c r="FE131" s="154"/>
      <c r="FF131" s="154"/>
      <c r="FG131" s="154"/>
      <c r="FH131" s="154"/>
      <c r="FI131" s="154"/>
      <c r="FJ131" s="154"/>
      <c r="FK131" s="154"/>
      <c r="FL131" s="154"/>
      <c r="FM131" s="154"/>
      <c r="FN131" s="154"/>
      <c r="FO131" s="154"/>
      <c r="FP131" s="154"/>
      <c r="FQ131" s="154"/>
      <c r="FR131" s="154"/>
      <c r="FS131" s="154"/>
      <c r="FT131" s="154"/>
      <c r="FU131" s="154"/>
      <c r="FV131" s="154"/>
      <c r="FW131" s="154"/>
      <c r="FX131" s="154"/>
      <c r="FY131" s="154"/>
      <c r="FZ131" s="154"/>
      <c r="GA131" s="154"/>
      <c r="GB131" s="154"/>
      <c r="GC131" s="154"/>
      <c r="GD131" s="154"/>
      <c r="GE131" s="154"/>
      <c r="GF131" s="154"/>
      <c r="GG131" s="154"/>
      <c r="GH131" s="154"/>
      <c r="GI131" s="154"/>
      <c r="GJ131" s="154"/>
      <c r="GK131" s="154"/>
      <c r="GL131" s="154"/>
      <c r="GM131" s="154"/>
      <c r="GN131" s="154"/>
      <c r="GO131" s="154"/>
      <c r="GP131" s="154"/>
      <c r="GQ131" s="154"/>
      <c r="GR131" s="154"/>
      <c r="GS131" s="154"/>
      <c r="GT131" s="154"/>
      <c r="GU131" s="154"/>
      <c r="GV131" s="154"/>
      <c r="GW131" s="154"/>
      <c r="GX131" s="154"/>
      <c r="GY131" s="154"/>
      <c r="GZ131" s="154"/>
      <c r="HA131" s="154"/>
      <c r="HB131" s="154"/>
      <c r="HC131" s="154"/>
      <c r="HD131" s="154"/>
      <c r="HE131" s="154"/>
      <c r="HF131" s="154"/>
      <c r="HG131" s="154"/>
      <c r="HH131" s="154"/>
      <c r="HI131" s="154"/>
      <c r="HJ131" s="154"/>
      <c r="HK131" s="154"/>
      <c r="HL131" s="154"/>
      <c r="HM131" s="154"/>
      <c r="HN131" s="154"/>
      <c r="HO131" s="154"/>
      <c r="HP131" s="154"/>
      <c r="HQ131" s="154"/>
      <c r="HR131" s="154"/>
      <c r="HS131" s="154"/>
      <c r="HT131" s="154"/>
      <c r="HU131" s="154"/>
      <c r="HV131" s="154"/>
      <c r="HW131" s="154"/>
      <c r="HX131" s="154"/>
      <c r="HY131" s="154"/>
      <c r="HZ131" s="154"/>
      <c r="IA131" s="154"/>
      <c r="IB131" s="154"/>
      <c r="IC131" s="154"/>
      <c r="ID131" s="154"/>
      <c r="IE131" s="154"/>
      <c r="IF131" s="154"/>
      <c r="IG131" s="154"/>
      <c r="IH131" s="154"/>
      <c r="II131" s="154"/>
      <c r="IJ131" s="154"/>
      <c r="IK131" s="154"/>
      <c r="IL131" s="154"/>
      <c r="IM131" s="154"/>
      <c r="IN131" s="154"/>
      <c r="IO131" s="154"/>
      <c r="IP131" s="154"/>
      <c r="IQ131" s="154"/>
      <c r="IR131" s="154"/>
      <c r="IS131" s="154"/>
      <c r="IT131" s="154"/>
      <c r="IU131" s="154"/>
      <c r="IV131" s="154"/>
      <c r="IW131" s="154"/>
      <c r="IX131" s="154"/>
      <c r="IY131" s="154"/>
      <c r="IZ131" s="154"/>
      <c r="JA131" s="154"/>
      <c r="JB131" s="154"/>
      <c r="JC131" s="154"/>
      <c r="JD131" s="154"/>
      <c r="JE131" s="154"/>
      <c r="JF131" s="154"/>
      <c r="JG131" s="154"/>
      <c r="JH131" s="154"/>
      <c r="JI131" s="154"/>
      <c r="JJ131" s="154"/>
      <c r="JK131" s="154"/>
      <c r="JL131" s="154"/>
      <c r="JM131" s="154"/>
      <c r="JN131" s="154"/>
      <c r="JO131" s="154"/>
      <c r="JP131" s="154"/>
      <c r="JQ131" s="154"/>
      <c r="JR131" s="154"/>
      <c r="JS131" s="154"/>
      <c r="JT131" s="154"/>
      <c r="JU131" s="154"/>
      <c r="JV131" s="154"/>
      <c r="JW131" s="154"/>
      <c r="JX131" s="154"/>
      <c r="JY131" s="154"/>
      <c r="JZ131" s="154"/>
      <c r="KA131" s="154"/>
      <c r="KB131" s="154"/>
      <c r="KC131" s="154"/>
      <c r="KD131" s="154"/>
      <c r="KE131" s="154"/>
      <c r="KF131" s="154"/>
      <c r="KG131" s="154"/>
      <c r="KH131" s="154"/>
      <c r="KI131" s="154"/>
      <c r="KJ131" s="154"/>
      <c r="KK131" s="154"/>
      <c r="KL131" s="154"/>
      <c r="KM131" s="154"/>
      <c r="KN131" s="154"/>
      <c r="KO131" s="154"/>
      <c r="KP131" s="154"/>
      <c r="KQ131" s="154"/>
      <c r="KR131" s="154"/>
      <c r="KS131" s="154"/>
      <c r="KT131" s="154"/>
      <c r="KU131" s="154"/>
      <c r="KV131" s="154"/>
      <c r="KW131" s="154"/>
      <c r="KX131" s="154"/>
      <c r="KY131" s="154"/>
      <c r="KZ131" s="154"/>
      <c r="LA131" s="154"/>
      <c r="LB131" s="154"/>
      <c r="LC131" s="154"/>
      <c r="LD131" s="154"/>
      <c r="LE131" s="154"/>
      <c r="LF131" s="154"/>
      <c r="LG131" s="154"/>
      <c r="LH131" s="154"/>
      <c r="LI131" s="154"/>
      <c r="LJ131" s="154"/>
      <c r="LK131" s="154"/>
      <c r="LL131" s="154"/>
      <c r="LM131" s="154"/>
      <c r="LN131" s="154"/>
      <c r="LO131" s="154"/>
      <c r="LP131" s="154"/>
      <c r="LQ131" s="154"/>
      <c r="LR131" s="154"/>
      <c r="LS131" s="154"/>
      <c r="LT131" s="154"/>
      <c r="LU131" s="154"/>
      <c r="LV131" s="154"/>
      <c r="LW131" s="154"/>
      <c r="LX131" s="154"/>
      <c r="LY131" s="154"/>
      <c r="LZ131" s="154"/>
    </row>
    <row r="132" spans="1:338" s="7" customFormat="1" ht="13" customHeight="1" x14ac:dyDescent="0.25">
      <c r="A132" s="25">
        <v>123</v>
      </c>
      <c r="B132" s="93"/>
      <c r="C132" s="9"/>
      <c r="D132" s="16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17"/>
      <c r="Q132" s="135"/>
      <c r="R132" s="132"/>
      <c r="S132" s="149"/>
      <c r="T132" s="149"/>
      <c r="U132" s="125"/>
      <c r="V132" s="125"/>
      <c r="W132" s="125"/>
      <c r="X132" s="125"/>
      <c r="Y132" s="13"/>
      <c r="Z132" s="182"/>
      <c r="AA132" s="21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  <c r="DI132" s="154"/>
      <c r="DJ132" s="154"/>
      <c r="DK132" s="154"/>
      <c r="DL132" s="154"/>
      <c r="DM132" s="154"/>
      <c r="DN132" s="154"/>
      <c r="DO132" s="154"/>
      <c r="DP132" s="154"/>
      <c r="DQ132" s="154"/>
      <c r="DR132" s="154"/>
      <c r="DS132" s="154"/>
      <c r="DT132" s="154"/>
      <c r="DU132" s="154"/>
      <c r="DV132" s="154"/>
      <c r="DW132" s="154"/>
      <c r="DX132" s="154"/>
      <c r="DY132" s="154"/>
      <c r="DZ132" s="154"/>
      <c r="EA132" s="154"/>
      <c r="EB132" s="154"/>
      <c r="EC132" s="154"/>
      <c r="ED132" s="154"/>
      <c r="EE132" s="154"/>
      <c r="EF132" s="154"/>
      <c r="EG132" s="154"/>
      <c r="EH132" s="154"/>
      <c r="EI132" s="154"/>
      <c r="EJ132" s="154"/>
      <c r="EK132" s="154"/>
      <c r="EL132" s="154"/>
      <c r="EM132" s="154"/>
      <c r="EN132" s="154"/>
      <c r="EO132" s="154"/>
      <c r="EP132" s="154"/>
      <c r="EQ132" s="154"/>
      <c r="ER132" s="154"/>
      <c r="ES132" s="154"/>
      <c r="ET132" s="154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4"/>
      <c r="FK132" s="154"/>
      <c r="FL132" s="154"/>
      <c r="FM132" s="154"/>
      <c r="FN132" s="154"/>
      <c r="FO132" s="154"/>
      <c r="FP132" s="154"/>
      <c r="FQ132" s="154"/>
      <c r="FR132" s="154"/>
      <c r="FS132" s="154"/>
      <c r="FT132" s="154"/>
      <c r="FU132" s="154"/>
      <c r="FV132" s="154"/>
      <c r="FW132" s="154"/>
      <c r="FX132" s="154"/>
      <c r="FY132" s="154"/>
      <c r="FZ132" s="154"/>
      <c r="GA132" s="154"/>
      <c r="GB132" s="154"/>
      <c r="GC132" s="154"/>
      <c r="GD132" s="154"/>
      <c r="GE132" s="154"/>
      <c r="GF132" s="154"/>
      <c r="GG132" s="154"/>
      <c r="GH132" s="154"/>
      <c r="GI132" s="154"/>
      <c r="GJ132" s="154"/>
      <c r="GK132" s="154"/>
      <c r="GL132" s="154"/>
      <c r="GM132" s="154"/>
      <c r="GN132" s="154"/>
      <c r="GO132" s="154"/>
      <c r="GP132" s="154"/>
      <c r="GQ132" s="154"/>
      <c r="GR132" s="154"/>
      <c r="GS132" s="154"/>
      <c r="GT132" s="154"/>
      <c r="GU132" s="154"/>
      <c r="GV132" s="154"/>
      <c r="GW132" s="154"/>
      <c r="GX132" s="154"/>
      <c r="GY132" s="154"/>
      <c r="GZ132" s="154"/>
      <c r="HA132" s="154"/>
      <c r="HB132" s="154"/>
      <c r="HC132" s="154"/>
      <c r="HD132" s="154"/>
      <c r="HE132" s="154"/>
      <c r="HF132" s="154"/>
      <c r="HG132" s="154"/>
      <c r="HH132" s="154"/>
      <c r="HI132" s="154"/>
      <c r="HJ132" s="154"/>
      <c r="HK132" s="154"/>
      <c r="HL132" s="154"/>
      <c r="HM132" s="154"/>
      <c r="HN132" s="154"/>
      <c r="HO132" s="154"/>
      <c r="HP132" s="154"/>
      <c r="HQ132" s="154"/>
      <c r="HR132" s="154"/>
      <c r="HS132" s="154"/>
      <c r="HT132" s="154"/>
      <c r="HU132" s="154"/>
      <c r="HV132" s="154"/>
      <c r="HW132" s="154"/>
      <c r="HX132" s="154"/>
      <c r="HY132" s="154"/>
      <c r="HZ132" s="154"/>
      <c r="IA132" s="154"/>
      <c r="IB132" s="154"/>
      <c r="IC132" s="154"/>
      <c r="ID132" s="154"/>
      <c r="IE132" s="154"/>
      <c r="IF132" s="154"/>
      <c r="IG132" s="154"/>
      <c r="IH132" s="154"/>
      <c r="II132" s="154"/>
      <c r="IJ132" s="154"/>
      <c r="IK132" s="154"/>
      <c r="IL132" s="154"/>
      <c r="IM132" s="154"/>
      <c r="IN132" s="154"/>
      <c r="IO132" s="154"/>
      <c r="IP132" s="154"/>
      <c r="IQ132" s="154"/>
      <c r="IR132" s="154"/>
      <c r="IS132" s="154"/>
      <c r="IT132" s="154"/>
      <c r="IU132" s="154"/>
      <c r="IV132" s="154"/>
      <c r="IW132" s="154"/>
      <c r="IX132" s="154"/>
      <c r="IY132" s="154"/>
      <c r="IZ132" s="154"/>
      <c r="JA132" s="154"/>
      <c r="JB132" s="154"/>
      <c r="JC132" s="154"/>
      <c r="JD132" s="154"/>
      <c r="JE132" s="154"/>
      <c r="JF132" s="154"/>
      <c r="JG132" s="154"/>
      <c r="JH132" s="154"/>
      <c r="JI132" s="154"/>
      <c r="JJ132" s="154"/>
      <c r="JK132" s="154"/>
      <c r="JL132" s="154"/>
      <c r="JM132" s="154"/>
      <c r="JN132" s="154"/>
      <c r="JO132" s="154"/>
      <c r="JP132" s="154"/>
      <c r="JQ132" s="154"/>
      <c r="JR132" s="154"/>
      <c r="JS132" s="154"/>
      <c r="JT132" s="154"/>
      <c r="JU132" s="154"/>
      <c r="JV132" s="154"/>
      <c r="JW132" s="154"/>
      <c r="JX132" s="154"/>
      <c r="JY132" s="154"/>
      <c r="JZ132" s="154"/>
      <c r="KA132" s="154"/>
      <c r="KB132" s="154"/>
      <c r="KC132" s="154"/>
      <c r="KD132" s="154"/>
      <c r="KE132" s="154"/>
      <c r="KF132" s="154"/>
      <c r="KG132" s="154"/>
      <c r="KH132" s="154"/>
      <c r="KI132" s="154"/>
      <c r="KJ132" s="154"/>
      <c r="KK132" s="154"/>
      <c r="KL132" s="154"/>
      <c r="KM132" s="154"/>
      <c r="KN132" s="154"/>
      <c r="KO132" s="154"/>
      <c r="KP132" s="154"/>
      <c r="KQ132" s="154"/>
      <c r="KR132" s="154"/>
      <c r="KS132" s="154"/>
      <c r="KT132" s="154"/>
      <c r="KU132" s="154"/>
      <c r="KV132" s="154"/>
      <c r="KW132" s="154"/>
      <c r="KX132" s="154"/>
      <c r="KY132" s="154"/>
      <c r="KZ132" s="154"/>
      <c r="LA132" s="154"/>
      <c r="LB132" s="154"/>
      <c r="LC132" s="154"/>
      <c r="LD132" s="154"/>
      <c r="LE132" s="154"/>
      <c r="LF132" s="154"/>
      <c r="LG132" s="154"/>
      <c r="LH132" s="154"/>
      <c r="LI132" s="154"/>
      <c r="LJ132" s="154"/>
      <c r="LK132" s="154"/>
      <c r="LL132" s="154"/>
      <c r="LM132" s="154"/>
      <c r="LN132" s="154"/>
      <c r="LO132" s="154"/>
      <c r="LP132" s="154"/>
      <c r="LQ132" s="154"/>
      <c r="LR132" s="154"/>
      <c r="LS132" s="154"/>
      <c r="LT132" s="154"/>
      <c r="LU132" s="154"/>
      <c r="LV132" s="154"/>
      <c r="LW132" s="154"/>
      <c r="LX132" s="154"/>
      <c r="LY132" s="154"/>
      <c r="LZ132" s="154"/>
    </row>
    <row r="133" spans="1:338" s="7" customFormat="1" ht="13" customHeight="1" x14ac:dyDescent="0.25">
      <c r="A133" s="25">
        <v>124</v>
      </c>
      <c r="B133" s="93"/>
      <c r="C133" s="9"/>
      <c r="D133" s="16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17"/>
      <c r="Q133" s="135"/>
      <c r="R133" s="132"/>
      <c r="S133" s="149"/>
      <c r="T133" s="149"/>
      <c r="U133" s="125"/>
      <c r="V133" s="125"/>
      <c r="W133" s="125"/>
      <c r="X133" s="125"/>
      <c r="Y133" s="13"/>
      <c r="Z133" s="182"/>
      <c r="AA133" s="21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  <c r="DI133" s="154"/>
      <c r="DJ133" s="154"/>
      <c r="DK133" s="154"/>
      <c r="DL133" s="154"/>
      <c r="DM133" s="154"/>
      <c r="DN133" s="154"/>
      <c r="DO133" s="154"/>
      <c r="DP133" s="154"/>
      <c r="DQ133" s="154"/>
      <c r="DR133" s="154"/>
      <c r="DS133" s="154"/>
      <c r="DT133" s="154"/>
      <c r="DU133" s="154"/>
      <c r="DV133" s="154"/>
      <c r="DW133" s="154"/>
      <c r="DX133" s="154"/>
      <c r="DY133" s="154"/>
      <c r="DZ133" s="154"/>
      <c r="EA133" s="154"/>
      <c r="EB133" s="154"/>
      <c r="EC133" s="154"/>
      <c r="ED133" s="154"/>
      <c r="EE133" s="154"/>
      <c r="EF133" s="154"/>
      <c r="EG133" s="154"/>
      <c r="EH133" s="154"/>
      <c r="EI133" s="154"/>
      <c r="EJ133" s="154"/>
      <c r="EK133" s="154"/>
      <c r="EL133" s="154"/>
      <c r="EM133" s="154"/>
      <c r="EN133" s="154"/>
      <c r="EO133" s="154"/>
      <c r="EP133" s="154"/>
      <c r="EQ133" s="154"/>
      <c r="ER133" s="154"/>
      <c r="ES133" s="154"/>
      <c r="ET133" s="154"/>
      <c r="EU133" s="154"/>
      <c r="EV133" s="154"/>
      <c r="EW133" s="154"/>
      <c r="EX133" s="154"/>
      <c r="EY133" s="154"/>
      <c r="EZ133" s="154"/>
      <c r="FA133" s="154"/>
      <c r="FB133" s="154"/>
      <c r="FC133" s="154"/>
      <c r="FD133" s="154"/>
      <c r="FE133" s="154"/>
      <c r="FF133" s="154"/>
      <c r="FG133" s="154"/>
      <c r="FH133" s="154"/>
      <c r="FI133" s="154"/>
      <c r="FJ133" s="154"/>
      <c r="FK133" s="154"/>
      <c r="FL133" s="154"/>
      <c r="FM133" s="154"/>
      <c r="FN133" s="154"/>
      <c r="FO133" s="154"/>
      <c r="FP133" s="154"/>
      <c r="FQ133" s="154"/>
      <c r="FR133" s="154"/>
      <c r="FS133" s="154"/>
      <c r="FT133" s="154"/>
      <c r="FU133" s="154"/>
      <c r="FV133" s="154"/>
      <c r="FW133" s="154"/>
      <c r="FX133" s="154"/>
      <c r="FY133" s="154"/>
      <c r="FZ133" s="154"/>
      <c r="GA133" s="154"/>
      <c r="GB133" s="154"/>
      <c r="GC133" s="154"/>
      <c r="GD133" s="154"/>
      <c r="GE133" s="154"/>
      <c r="GF133" s="154"/>
      <c r="GG133" s="154"/>
      <c r="GH133" s="154"/>
      <c r="GI133" s="154"/>
      <c r="GJ133" s="154"/>
      <c r="GK133" s="154"/>
      <c r="GL133" s="154"/>
      <c r="GM133" s="154"/>
      <c r="GN133" s="154"/>
      <c r="GO133" s="154"/>
      <c r="GP133" s="154"/>
      <c r="GQ133" s="154"/>
      <c r="GR133" s="154"/>
      <c r="GS133" s="154"/>
      <c r="GT133" s="154"/>
      <c r="GU133" s="154"/>
      <c r="GV133" s="154"/>
      <c r="GW133" s="154"/>
      <c r="GX133" s="154"/>
      <c r="GY133" s="154"/>
      <c r="GZ133" s="154"/>
      <c r="HA133" s="154"/>
      <c r="HB133" s="154"/>
      <c r="HC133" s="154"/>
      <c r="HD133" s="154"/>
      <c r="HE133" s="154"/>
      <c r="HF133" s="154"/>
      <c r="HG133" s="154"/>
      <c r="HH133" s="154"/>
      <c r="HI133" s="154"/>
      <c r="HJ133" s="154"/>
      <c r="HK133" s="154"/>
      <c r="HL133" s="154"/>
      <c r="HM133" s="154"/>
      <c r="HN133" s="154"/>
      <c r="HO133" s="154"/>
      <c r="HP133" s="154"/>
      <c r="HQ133" s="154"/>
      <c r="HR133" s="154"/>
      <c r="HS133" s="154"/>
      <c r="HT133" s="154"/>
      <c r="HU133" s="154"/>
      <c r="HV133" s="154"/>
      <c r="HW133" s="154"/>
      <c r="HX133" s="154"/>
      <c r="HY133" s="154"/>
      <c r="HZ133" s="154"/>
      <c r="IA133" s="154"/>
      <c r="IB133" s="154"/>
      <c r="IC133" s="154"/>
      <c r="ID133" s="154"/>
      <c r="IE133" s="154"/>
      <c r="IF133" s="154"/>
      <c r="IG133" s="154"/>
      <c r="IH133" s="154"/>
      <c r="II133" s="154"/>
      <c r="IJ133" s="154"/>
      <c r="IK133" s="154"/>
      <c r="IL133" s="154"/>
      <c r="IM133" s="154"/>
      <c r="IN133" s="154"/>
      <c r="IO133" s="154"/>
      <c r="IP133" s="154"/>
      <c r="IQ133" s="154"/>
      <c r="IR133" s="154"/>
      <c r="IS133" s="154"/>
      <c r="IT133" s="154"/>
      <c r="IU133" s="154"/>
      <c r="IV133" s="154"/>
      <c r="IW133" s="154"/>
      <c r="IX133" s="154"/>
      <c r="IY133" s="154"/>
      <c r="IZ133" s="154"/>
      <c r="JA133" s="154"/>
      <c r="JB133" s="154"/>
      <c r="JC133" s="154"/>
      <c r="JD133" s="154"/>
      <c r="JE133" s="154"/>
      <c r="JF133" s="154"/>
      <c r="JG133" s="154"/>
      <c r="JH133" s="154"/>
      <c r="JI133" s="154"/>
      <c r="JJ133" s="154"/>
      <c r="JK133" s="154"/>
      <c r="JL133" s="154"/>
      <c r="JM133" s="154"/>
      <c r="JN133" s="154"/>
      <c r="JO133" s="154"/>
      <c r="JP133" s="154"/>
      <c r="JQ133" s="154"/>
      <c r="JR133" s="154"/>
      <c r="JS133" s="154"/>
      <c r="JT133" s="154"/>
      <c r="JU133" s="154"/>
      <c r="JV133" s="154"/>
      <c r="JW133" s="154"/>
      <c r="JX133" s="154"/>
      <c r="JY133" s="154"/>
      <c r="JZ133" s="154"/>
      <c r="KA133" s="154"/>
      <c r="KB133" s="154"/>
      <c r="KC133" s="154"/>
      <c r="KD133" s="154"/>
      <c r="KE133" s="154"/>
      <c r="KF133" s="154"/>
      <c r="KG133" s="154"/>
      <c r="KH133" s="154"/>
      <c r="KI133" s="154"/>
      <c r="KJ133" s="154"/>
      <c r="KK133" s="154"/>
      <c r="KL133" s="154"/>
      <c r="KM133" s="154"/>
      <c r="KN133" s="154"/>
      <c r="KO133" s="154"/>
      <c r="KP133" s="154"/>
      <c r="KQ133" s="154"/>
      <c r="KR133" s="154"/>
      <c r="KS133" s="154"/>
      <c r="KT133" s="154"/>
      <c r="KU133" s="154"/>
      <c r="KV133" s="154"/>
      <c r="KW133" s="154"/>
      <c r="KX133" s="154"/>
      <c r="KY133" s="154"/>
      <c r="KZ133" s="154"/>
      <c r="LA133" s="154"/>
      <c r="LB133" s="154"/>
      <c r="LC133" s="154"/>
      <c r="LD133" s="154"/>
      <c r="LE133" s="154"/>
      <c r="LF133" s="154"/>
      <c r="LG133" s="154"/>
      <c r="LH133" s="154"/>
      <c r="LI133" s="154"/>
      <c r="LJ133" s="154"/>
      <c r="LK133" s="154"/>
      <c r="LL133" s="154"/>
      <c r="LM133" s="154"/>
      <c r="LN133" s="154"/>
      <c r="LO133" s="154"/>
      <c r="LP133" s="154"/>
      <c r="LQ133" s="154"/>
      <c r="LR133" s="154"/>
      <c r="LS133" s="154"/>
      <c r="LT133" s="154"/>
      <c r="LU133" s="154"/>
      <c r="LV133" s="154"/>
      <c r="LW133" s="154"/>
      <c r="LX133" s="154"/>
      <c r="LY133" s="154"/>
      <c r="LZ133" s="154"/>
    </row>
    <row r="134" spans="1:338" s="7" customFormat="1" ht="13" customHeight="1" x14ac:dyDescent="0.25">
      <c r="A134" s="25">
        <v>125</v>
      </c>
      <c r="B134" s="93"/>
      <c r="C134" s="9"/>
      <c r="D134" s="1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17"/>
      <c r="Q134" s="135"/>
      <c r="R134" s="132"/>
      <c r="S134" s="149"/>
      <c r="T134" s="149"/>
      <c r="U134" s="125"/>
      <c r="V134" s="125"/>
      <c r="W134" s="125"/>
      <c r="X134" s="125"/>
      <c r="Y134" s="13"/>
      <c r="Z134" s="182"/>
      <c r="AA134" s="21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  <c r="DI134" s="154"/>
      <c r="DJ134" s="154"/>
      <c r="DK134" s="154"/>
      <c r="DL134" s="154"/>
      <c r="DM134" s="154"/>
      <c r="DN134" s="154"/>
      <c r="DO134" s="154"/>
      <c r="DP134" s="154"/>
      <c r="DQ134" s="154"/>
      <c r="DR134" s="154"/>
      <c r="DS134" s="154"/>
      <c r="DT134" s="154"/>
      <c r="DU134" s="154"/>
      <c r="DV134" s="154"/>
      <c r="DW134" s="154"/>
      <c r="DX134" s="154"/>
      <c r="DY134" s="154"/>
      <c r="DZ134" s="154"/>
      <c r="EA134" s="154"/>
      <c r="EB134" s="154"/>
      <c r="EC134" s="154"/>
      <c r="ED134" s="154"/>
      <c r="EE134" s="154"/>
      <c r="EF134" s="154"/>
      <c r="EG134" s="154"/>
      <c r="EH134" s="154"/>
      <c r="EI134" s="154"/>
      <c r="EJ134" s="154"/>
      <c r="EK134" s="154"/>
      <c r="EL134" s="154"/>
      <c r="EM134" s="154"/>
      <c r="EN134" s="154"/>
      <c r="EO134" s="154"/>
      <c r="EP134" s="154"/>
      <c r="EQ134" s="154"/>
      <c r="ER134" s="154"/>
      <c r="ES134" s="154"/>
      <c r="ET134" s="154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4"/>
      <c r="FK134" s="154"/>
      <c r="FL134" s="154"/>
      <c r="FM134" s="154"/>
      <c r="FN134" s="154"/>
      <c r="FO134" s="154"/>
      <c r="FP134" s="154"/>
      <c r="FQ134" s="154"/>
      <c r="FR134" s="154"/>
      <c r="FS134" s="154"/>
      <c r="FT134" s="154"/>
      <c r="FU134" s="154"/>
      <c r="FV134" s="154"/>
      <c r="FW134" s="154"/>
      <c r="FX134" s="154"/>
      <c r="FY134" s="154"/>
      <c r="FZ134" s="154"/>
      <c r="GA134" s="154"/>
      <c r="GB134" s="154"/>
      <c r="GC134" s="154"/>
      <c r="GD134" s="154"/>
      <c r="GE134" s="154"/>
      <c r="GF134" s="154"/>
      <c r="GG134" s="154"/>
      <c r="GH134" s="154"/>
      <c r="GI134" s="154"/>
      <c r="GJ134" s="154"/>
      <c r="GK134" s="154"/>
      <c r="GL134" s="154"/>
      <c r="GM134" s="154"/>
      <c r="GN134" s="154"/>
      <c r="GO134" s="154"/>
      <c r="GP134" s="154"/>
      <c r="GQ134" s="154"/>
      <c r="GR134" s="154"/>
      <c r="GS134" s="154"/>
      <c r="GT134" s="154"/>
      <c r="GU134" s="154"/>
      <c r="GV134" s="154"/>
      <c r="GW134" s="154"/>
      <c r="GX134" s="154"/>
      <c r="GY134" s="154"/>
      <c r="GZ134" s="154"/>
      <c r="HA134" s="154"/>
      <c r="HB134" s="154"/>
      <c r="HC134" s="154"/>
      <c r="HD134" s="154"/>
      <c r="HE134" s="154"/>
      <c r="HF134" s="154"/>
      <c r="HG134" s="154"/>
      <c r="HH134" s="154"/>
      <c r="HI134" s="154"/>
      <c r="HJ134" s="154"/>
      <c r="HK134" s="154"/>
      <c r="HL134" s="154"/>
      <c r="HM134" s="154"/>
      <c r="HN134" s="154"/>
      <c r="HO134" s="154"/>
      <c r="HP134" s="154"/>
      <c r="HQ134" s="154"/>
      <c r="HR134" s="154"/>
      <c r="HS134" s="154"/>
      <c r="HT134" s="154"/>
      <c r="HU134" s="154"/>
      <c r="HV134" s="154"/>
      <c r="HW134" s="154"/>
      <c r="HX134" s="154"/>
      <c r="HY134" s="154"/>
      <c r="HZ134" s="154"/>
      <c r="IA134" s="154"/>
      <c r="IB134" s="154"/>
      <c r="IC134" s="154"/>
      <c r="ID134" s="154"/>
      <c r="IE134" s="154"/>
      <c r="IF134" s="154"/>
      <c r="IG134" s="154"/>
      <c r="IH134" s="154"/>
      <c r="II134" s="154"/>
      <c r="IJ134" s="154"/>
      <c r="IK134" s="154"/>
      <c r="IL134" s="154"/>
      <c r="IM134" s="154"/>
      <c r="IN134" s="154"/>
      <c r="IO134" s="154"/>
      <c r="IP134" s="154"/>
      <c r="IQ134" s="154"/>
      <c r="IR134" s="154"/>
      <c r="IS134" s="154"/>
      <c r="IT134" s="154"/>
      <c r="IU134" s="154"/>
      <c r="IV134" s="154"/>
      <c r="IW134" s="154"/>
      <c r="IX134" s="154"/>
      <c r="IY134" s="154"/>
      <c r="IZ134" s="154"/>
      <c r="JA134" s="154"/>
      <c r="JB134" s="154"/>
      <c r="JC134" s="154"/>
      <c r="JD134" s="154"/>
      <c r="JE134" s="154"/>
      <c r="JF134" s="154"/>
      <c r="JG134" s="154"/>
      <c r="JH134" s="154"/>
      <c r="JI134" s="154"/>
      <c r="JJ134" s="154"/>
      <c r="JK134" s="154"/>
      <c r="JL134" s="154"/>
      <c r="JM134" s="154"/>
      <c r="JN134" s="154"/>
      <c r="JO134" s="154"/>
      <c r="JP134" s="154"/>
      <c r="JQ134" s="154"/>
      <c r="JR134" s="154"/>
      <c r="JS134" s="154"/>
      <c r="JT134" s="154"/>
      <c r="JU134" s="154"/>
      <c r="JV134" s="154"/>
      <c r="JW134" s="154"/>
      <c r="JX134" s="154"/>
      <c r="JY134" s="154"/>
      <c r="JZ134" s="154"/>
      <c r="KA134" s="154"/>
      <c r="KB134" s="154"/>
      <c r="KC134" s="154"/>
      <c r="KD134" s="154"/>
      <c r="KE134" s="154"/>
      <c r="KF134" s="154"/>
      <c r="KG134" s="154"/>
      <c r="KH134" s="154"/>
      <c r="KI134" s="154"/>
      <c r="KJ134" s="154"/>
      <c r="KK134" s="154"/>
      <c r="KL134" s="154"/>
      <c r="KM134" s="154"/>
      <c r="KN134" s="154"/>
      <c r="KO134" s="154"/>
      <c r="KP134" s="154"/>
      <c r="KQ134" s="154"/>
      <c r="KR134" s="154"/>
      <c r="KS134" s="154"/>
      <c r="KT134" s="154"/>
      <c r="KU134" s="154"/>
      <c r="KV134" s="154"/>
      <c r="KW134" s="154"/>
      <c r="KX134" s="154"/>
      <c r="KY134" s="154"/>
      <c r="KZ134" s="154"/>
      <c r="LA134" s="154"/>
      <c r="LB134" s="154"/>
      <c r="LC134" s="154"/>
      <c r="LD134" s="154"/>
      <c r="LE134" s="154"/>
      <c r="LF134" s="154"/>
      <c r="LG134" s="154"/>
      <c r="LH134" s="154"/>
      <c r="LI134" s="154"/>
      <c r="LJ134" s="154"/>
      <c r="LK134" s="154"/>
      <c r="LL134" s="154"/>
      <c r="LM134" s="154"/>
      <c r="LN134" s="154"/>
      <c r="LO134" s="154"/>
      <c r="LP134" s="154"/>
      <c r="LQ134" s="154"/>
      <c r="LR134" s="154"/>
      <c r="LS134" s="154"/>
      <c r="LT134" s="154"/>
      <c r="LU134" s="154"/>
      <c r="LV134" s="154"/>
      <c r="LW134" s="154"/>
      <c r="LX134" s="154"/>
      <c r="LY134" s="154"/>
      <c r="LZ134" s="154"/>
    </row>
    <row r="135" spans="1:338" s="7" customFormat="1" ht="13" customHeight="1" x14ac:dyDescent="0.25">
      <c r="A135" s="25">
        <v>126</v>
      </c>
      <c r="B135" s="93"/>
      <c r="C135" s="9"/>
      <c r="D135" s="16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17"/>
      <c r="Q135" s="135"/>
      <c r="R135" s="132"/>
      <c r="S135" s="149"/>
      <c r="T135" s="149"/>
      <c r="U135" s="125"/>
      <c r="V135" s="125"/>
      <c r="W135" s="125"/>
      <c r="X135" s="125"/>
      <c r="Y135" s="13"/>
      <c r="Z135" s="182"/>
      <c r="AA135" s="21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  <c r="DI135" s="154"/>
      <c r="DJ135" s="154"/>
      <c r="DK135" s="154"/>
      <c r="DL135" s="154"/>
      <c r="DM135" s="154"/>
      <c r="DN135" s="154"/>
      <c r="DO135" s="154"/>
      <c r="DP135" s="154"/>
      <c r="DQ135" s="154"/>
      <c r="DR135" s="154"/>
      <c r="DS135" s="154"/>
      <c r="DT135" s="154"/>
      <c r="DU135" s="154"/>
      <c r="DV135" s="154"/>
      <c r="DW135" s="154"/>
      <c r="DX135" s="154"/>
      <c r="DY135" s="154"/>
      <c r="DZ135" s="154"/>
      <c r="EA135" s="154"/>
      <c r="EB135" s="154"/>
      <c r="EC135" s="154"/>
      <c r="ED135" s="154"/>
      <c r="EE135" s="154"/>
      <c r="EF135" s="154"/>
      <c r="EG135" s="154"/>
      <c r="EH135" s="154"/>
      <c r="EI135" s="154"/>
      <c r="EJ135" s="154"/>
      <c r="EK135" s="154"/>
      <c r="EL135" s="154"/>
      <c r="EM135" s="154"/>
      <c r="EN135" s="154"/>
      <c r="EO135" s="154"/>
      <c r="EP135" s="154"/>
      <c r="EQ135" s="154"/>
      <c r="ER135" s="154"/>
      <c r="ES135" s="154"/>
      <c r="ET135" s="154"/>
      <c r="EU135" s="154"/>
      <c r="EV135" s="154"/>
      <c r="EW135" s="154"/>
      <c r="EX135" s="154"/>
      <c r="EY135" s="154"/>
      <c r="EZ135" s="154"/>
      <c r="FA135" s="154"/>
      <c r="FB135" s="154"/>
      <c r="FC135" s="154"/>
      <c r="FD135" s="154"/>
      <c r="FE135" s="154"/>
      <c r="FF135" s="154"/>
      <c r="FG135" s="154"/>
      <c r="FH135" s="154"/>
      <c r="FI135" s="154"/>
      <c r="FJ135" s="154"/>
      <c r="FK135" s="154"/>
      <c r="FL135" s="154"/>
      <c r="FM135" s="154"/>
      <c r="FN135" s="154"/>
      <c r="FO135" s="154"/>
      <c r="FP135" s="154"/>
      <c r="FQ135" s="154"/>
      <c r="FR135" s="154"/>
      <c r="FS135" s="154"/>
      <c r="FT135" s="154"/>
      <c r="FU135" s="154"/>
      <c r="FV135" s="154"/>
      <c r="FW135" s="154"/>
      <c r="FX135" s="154"/>
      <c r="FY135" s="154"/>
      <c r="FZ135" s="154"/>
      <c r="GA135" s="154"/>
      <c r="GB135" s="154"/>
      <c r="GC135" s="154"/>
      <c r="GD135" s="154"/>
      <c r="GE135" s="154"/>
      <c r="GF135" s="154"/>
      <c r="GG135" s="154"/>
      <c r="GH135" s="154"/>
      <c r="GI135" s="154"/>
      <c r="GJ135" s="154"/>
      <c r="GK135" s="154"/>
      <c r="GL135" s="154"/>
      <c r="GM135" s="154"/>
      <c r="GN135" s="154"/>
      <c r="GO135" s="154"/>
      <c r="GP135" s="154"/>
      <c r="GQ135" s="154"/>
      <c r="GR135" s="154"/>
      <c r="GS135" s="154"/>
      <c r="GT135" s="154"/>
      <c r="GU135" s="154"/>
      <c r="GV135" s="154"/>
      <c r="GW135" s="154"/>
      <c r="GX135" s="154"/>
      <c r="GY135" s="154"/>
      <c r="GZ135" s="154"/>
      <c r="HA135" s="154"/>
      <c r="HB135" s="154"/>
      <c r="HC135" s="154"/>
      <c r="HD135" s="154"/>
      <c r="HE135" s="154"/>
      <c r="HF135" s="154"/>
      <c r="HG135" s="154"/>
      <c r="HH135" s="154"/>
      <c r="HI135" s="154"/>
      <c r="HJ135" s="154"/>
      <c r="HK135" s="154"/>
      <c r="HL135" s="154"/>
      <c r="HM135" s="154"/>
      <c r="HN135" s="154"/>
      <c r="HO135" s="154"/>
      <c r="HP135" s="154"/>
      <c r="HQ135" s="154"/>
      <c r="HR135" s="154"/>
      <c r="HS135" s="154"/>
      <c r="HT135" s="154"/>
      <c r="HU135" s="154"/>
      <c r="HV135" s="154"/>
      <c r="HW135" s="154"/>
      <c r="HX135" s="154"/>
      <c r="HY135" s="154"/>
      <c r="HZ135" s="154"/>
      <c r="IA135" s="154"/>
      <c r="IB135" s="154"/>
      <c r="IC135" s="154"/>
      <c r="ID135" s="154"/>
      <c r="IE135" s="154"/>
      <c r="IF135" s="154"/>
      <c r="IG135" s="154"/>
      <c r="IH135" s="154"/>
      <c r="II135" s="154"/>
      <c r="IJ135" s="154"/>
      <c r="IK135" s="154"/>
      <c r="IL135" s="154"/>
      <c r="IM135" s="154"/>
      <c r="IN135" s="154"/>
      <c r="IO135" s="154"/>
      <c r="IP135" s="154"/>
      <c r="IQ135" s="154"/>
      <c r="IR135" s="154"/>
      <c r="IS135" s="154"/>
      <c r="IT135" s="154"/>
      <c r="IU135" s="154"/>
      <c r="IV135" s="154"/>
      <c r="IW135" s="154"/>
      <c r="IX135" s="154"/>
      <c r="IY135" s="154"/>
      <c r="IZ135" s="154"/>
      <c r="JA135" s="154"/>
      <c r="JB135" s="154"/>
      <c r="JC135" s="154"/>
      <c r="JD135" s="154"/>
      <c r="JE135" s="154"/>
      <c r="JF135" s="154"/>
      <c r="JG135" s="154"/>
      <c r="JH135" s="154"/>
      <c r="JI135" s="154"/>
      <c r="JJ135" s="154"/>
      <c r="JK135" s="154"/>
      <c r="JL135" s="154"/>
      <c r="JM135" s="154"/>
      <c r="JN135" s="154"/>
      <c r="JO135" s="154"/>
      <c r="JP135" s="154"/>
      <c r="JQ135" s="154"/>
      <c r="JR135" s="154"/>
      <c r="JS135" s="154"/>
      <c r="JT135" s="154"/>
      <c r="JU135" s="154"/>
      <c r="JV135" s="154"/>
      <c r="JW135" s="154"/>
      <c r="JX135" s="154"/>
      <c r="JY135" s="154"/>
      <c r="JZ135" s="154"/>
      <c r="KA135" s="154"/>
      <c r="KB135" s="154"/>
      <c r="KC135" s="154"/>
      <c r="KD135" s="154"/>
      <c r="KE135" s="154"/>
      <c r="KF135" s="154"/>
      <c r="KG135" s="154"/>
      <c r="KH135" s="154"/>
      <c r="KI135" s="154"/>
      <c r="KJ135" s="154"/>
      <c r="KK135" s="154"/>
      <c r="KL135" s="154"/>
      <c r="KM135" s="154"/>
      <c r="KN135" s="154"/>
      <c r="KO135" s="154"/>
      <c r="KP135" s="154"/>
      <c r="KQ135" s="154"/>
      <c r="KR135" s="154"/>
      <c r="KS135" s="154"/>
      <c r="KT135" s="154"/>
      <c r="KU135" s="154"/>
      <c r="KV135" s="154"/>
      <c r="KW135" s="154"/>
      <c r="KX135" s="154"/>
      <c r="KY135" s="154"/>
      <c r="KZ135" s="154"/>
      <c r="LA135" s="154"/>
      <c r="LB135" s="154"/>
      <c r="LC135" s="154"/>
      <c r="LD135" s="154"/>
      <c r="LE135" s="154"/>
      <c r="LF135" s="154"/>
      <c r="LG135" s="154"/>
      <c r="LH135" s="154"/>
      <c r="LI135" s="154"/>
      <c r="LJ135" s="154"/>
      <c r="LK135" s="154"/>
      <c r="LL135" s="154"/>
      <c r="LM135" s="154"/>
      <c r="LN135" s="154"/>
      <c r="LO135" s="154"/>
      <c r="LP135" s="154"/>
      <c r="LQ135" s="154"/>
      <c r="LR135" s="154"/>
      <c r="LS135" s="154"/>
      <c r="LT135" s="154"/>
      <c r="LU135" s="154"/>
      <c r="LV135" s="154"/>
      <c r="LW135" s="154"/>
      <c r="LX135" s="154"/>
      <c r="LY135" s="154"/>
      <c r="LZ135" s="154"/>
    </row>
    <row r="136" spans="1:338" s="7" customFormat="1" ht="13" customHeight="1" x14ac:dyDescent="0.25">
      <c r="A136" s="25">
        <v>127</v>
      </c>
      <c r="B136" s="93"/>
      <c r="C136" s="9"/>
      <c r="D136" s="16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17"/>
      <c r="Q136" s="135"/>
      <c r="R136" s="132"/>
      <c r="S136" s="149"/>
      <c r="T136" s="149"/>
      <c r="U136" s="125"/>
      <c r="V136" s="125"/>
      <c r="W136" s="125"/>
      <c r="X136" s="125"/>
      <c r="Y136" s="13"/>
      <c r="Z136" s="182"/>
      <c r="AA136" s="21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  <c r="DI136" s="154"/>
      <c r="DJ136" s="154"/>
      <c r="DK136" s="154"/>
      <c r="DL136" s="154"/>
      <c r="DM136" s="154"/>
      <c r="DN136" s="154"/>
      <c r="DO136" s="154"/>
      <c r="DP136" s="154"/>
      <c r="DQ136" s="154"/>
      <c r="DR136" s="154"/>
      <c r="DS136" s="154"/>
      <c r="DT136" s="154"/>
      <c r="DU136" s="154"/>
      <c r="DV136" s="154"/>
      <c r="DW136" s="154"/>
      <c r="DX136" s="154"/>
      <c r="DY136" s="154"/>
      <c r="DZ136" s="154"/>
      <c r="EA136" s="154"/>
      <c r="EB136" s="154"/>
      <c r="EC136" s="154"/>
      <c r="ED136" s="154"/>
      <c r="EE136" s="154"/>
      <c r="EF136" s="154"/>
      <c r="EG136" s="154"/>
      <c r="EH136" s="154"/>
      <c r="EI136" s="154"/>
      <c r="EJ136" s="154"/>
      <c r="EK136" s="154"/>
      <c r="EL136" s="154"/>
      <c r="EM136" s="154"/>
      <c r="EN136" s="154"/>
      <c r="EO136" s="154"/>
      <c r="EP136" s="154"/>
      <c r="EQ136" s="154"/>
      <c r="ER136" s="154"/>
      <c r="ES136" s="154"/>
      <c r="ET136" s="154"/>
      <c r="EU136" s="154"/>
      <c r="EV136" s="154"/>
      <c r="EW136" s="154"/>
      <c r="EX136" s="154"/>
      <c r="EY136" s="154"/>
      <c r="EZ136" s="154"/>
      <c r="FA136" s="154"/>
      <c r="FB136" s="154"/>
      <c r="FC136" s="154"/>
      <c r="FD136" s="154"/>
      <c r="FE136" s="154"/>
      <c r="FF136" s="154"/>
      <c r="FG136" s="154"/>
      <c r="FH136" s="154"/>
      <c r="FI136" s="154"/>
      <c r="FJ136" s="154"/>
      <c r="FK136" s="154"/>
      <c r="FL136" s="154"/>
      <c r="FM136" s="154"/>
      <c r="FN136" s="154"/>
      <c r="FO136" s="154"/>
      <c r="FP136" s="154"/>
      <c r="FQ136" s="154"/>
      <c r="FR136" s="154"/>
      <c r="FS136" s="154"/>
      <c r="FT136" s="154"/>
      <c r="FU136" s="154"/>
      <c r="FV136" s="154"/>
      <c r="FW136" s="154"/>
      <c r="FX136" s="154"/>
      <c r="FY136" s="154"/>
      <c r="FZ136" s="154"/>
      <c r="GA136" s="154"/>
      <c r="GB136" s="154"/>
      <c r="GC136" s="154"/>
      <c r="GD136" s="154"/>
      <c r="GE136" s="154"/>
      <c r="GF136" s="154"/>
      <c r="GG136" s="154"/>
      <c r="GH136" s="154"/>
      <c r="GI136" s="154"/>
      <c r="GJ136" s="154"/>
      <c r="GK136" s="154"/>
      <c r="GL136" s="154"/>
      <c r="GM136" s="154"/>
      <c r="GN136" s="154"/>
      <c r="GO136" s="154"/>
      <c r="GP136" s="154"/>
      <c r="GQ136" s="154"/>
      <c r="GR136" s="154"/>
      <c r="GS136" s="154"/>
      <c r="GT136" s="154"/>
      <c r="GU136" s="154"/>
      <c r="GV136" s="154"/>
      <c r="GW136" s="154"/>
      <c r="GX136" s="154"/>
      <c r="GY136" s="154"/>
      <c r="GZ136" s="154"/>
      <c r="HA136" s="154"/>
      <c r="HB136" s="154"/>
      <c r="HC136" s="154"/>
      <c r="HD136" s="154"/>
      <c r="HE136" s="154"/>
      <c r="HF136" s="154"/>
      <c r="HG136" s="154"/>
      <c r="HH136" s="154"/>
      <c r="HI136" s="154"/>
      <c r="HJ136" s="154"/>
      <c r="HK136" s="154"/>
      <c r="HL136" s="154"/>
      <c r="HM136" s="154"/>
      <c r="HN136" s="154"/>
      <c r="HO136" s="154"/>
      <c r="HP136" s="154"/>
      <c r="HQ136" s="154"/>
      <c r="HR136" s="154"/>
      <c r="HS136" s="154"/>
      <c r="HT136" s="154"/>
      <c r="HU136" s="154"/>
      <c r="HV136" s="154"/>
      <c r="HW136" s="154"/>
      <c r="HX136" s="154"/>
      <c r="HY136" s="154"/>
      <c r="HZ136" s="154"/>
      <c r="IA136" s="154"/>
      <c r="IB136" s="154"/>
      <c r="IC136" s="154"/>
      <c r="ID136" s="154"/>
      <c r="IE136" s="154"/>
      <c r="IF136" s="154"/>
      <c r="IG136" s="154"/>
      <c r="IH136" s="154"/>
      <c r="II136" s="154"/>
      <c r="IJ136" s="154"/>
      <c r="IK136" s="154"/>
      <c r="IL136" s="154"/>
      <c r="IM136" s="154"/>
      <c r="IN136" s="154"/>
      <c r="IO136" s="154"/>
      <c r="IP136" s="154"/>
      <c r="IQ136" s="154"/>
      <c r="IR136" s="154"/>
      <c r="IS136" s="154"/>
      <c r="IT136" s="154"/>
      <c r="IU136" s="154"/>
      <c r="IV136" s="154"/>
      <c r="IW136" s="154"/>
      <c r="IX136" s="154"/>
      <c r="IY136" s="154"/>
      <c r="IZ136" s="154"/>
      <c r="JA136" s="154"/>
      <c r="JB136" s="154"/>
      <c r="JC136" s="154"/>
      <c r="JD136" s="154"/>
      <c r="JE136" s="154"/>
      <c r="JF136" s="154"/>
      <c r="JG136" s="154"/>
      <c r="JH136" s="154"/>
      <c r="JI136" s="154"/>
      <c r="JJ136" s="154"/>
      <c r="JK136" s="154"/>
      <c r="JL136" s="154"/>
      <c r="JM136" s="154"/>
      <c r="JN136" s="154"/>
      <c r="JO136" s="154"/>
      <c r="JP136" s="154"/>
      <c r="JQ136" s="154"/>
      <c r="JR136" s="154"/>
      <c r="JS136" s="154"/>
      <c r="JT136" s="154"/>
      <c r="JU136" s="154"/>
      <c r="JV136" s="154"/>
      <c r="JW136" s="154"/>
      <c r="JX136" s="154"/>
      <c r="JY136" s="154"/>
      <c r="JZ136" s="154"/>
      <c r="KA136" s="154"/>
      <c r="KB136" s="154"/>
      <c r="KC136" s="154"/>
      <c r="KD136" s="154"/>
      <c r="KE136" s="154"/>
      <c r="KF136" s="154"/>
      <c r="KG136" s="154"/>
      <c r="KH136" s="154"/>
      <c r="KI136" s="154"/>
      <c r="KJ136" s="154"/>
      <c r="KK136" s="154"/>
      <c r="KL136" s="154"/>
      <c r="KM136" s="154"/>
      <c r="KN136" s="154"/>
      <c r="KO136" s="154"/>
      <c r="KP136" s="154"/>
      <c r="KQ136" s="154"/>
      <c r="KR136" s="154"/>
      <c r="KS136" s="154"/>
      <c r="KT136" s="154"/>
      <c r="KU136" s="154"/>
      <c r="KV136" s="154"/>
      <c r="KW136" s="154"/>
      <c r="KX136" s="154"/>
      <c r="KY136" s="154"/>
      <c r="KZ136" s="154"/>
      <c r="LA136" s="154"/>
      <c r="LB136" s="154"/>
      <c r="LC136" s="154"/>
      <c r="LD136" s="154"/>
      <c r="LE136" s="154"/>
      <c r="LF136" s="154"/>
      <c r="LG136" s="154"/>
      <c r="LH136" s="154"/>
      <c r="LI136" s="154"/>
      <c r="LJ136" s="154"/>
      <c r="LK136" s="154"/>
      <c r="LL136" s="154"/>
      <c r="LM136" s="154"/>
      <c r="LN136" s="154"/>
      <c r="LO136" s="154"/>
      <c r="LP136" s="154"/>
      <c r="LQ136" s="154"/>
      <c r="LR136" s="154"/>
      <c r="LS136" s="154"/>
      <c r="LT136" s="154"/>
      <c r="LU136" s="154"/>
      <c r="LV136" s="154"/>
      <c r="LW136" s="154"/>
      <c r="LX136" s="154"/>
      <c r="LY136" s="154"/>
      <c r="LZ136" s="154"/>
    </row>
    <row r="137" spans="1:338" s="7" customFormat="1" ht="13" customHeight="1" x14ac:dyDescent="0.25">
      <c r="A137" s="25">
        <v>128</v>
      </c>
      <c r="B137" s="93"/>
      <c r="C137" s="9"/>
      <c r="D137" s="16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17"/>
      <c r="Q137" s="135"/>
      <c r="R137" s="132"/>
      <c r="S137" s="149"/>
      <c r="T137" s="149"/>
      <c r="U137" s="125"/>
      <c r="V137" s="125"/>
      <c r="W137" s="125"/>
      <c r="X137" s="125"/>
      <c r="Y137" s="13"/>
      <c r="Z137" s="182"/>
      <c r="AA137" s="21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  <c r="DI137" s="154"/>
      <c r="DJ137" s="154"/>
      <c r="DK137" s="154"/>
      <c r="DL137" s="154"/>
      <c r="DM137" s="154"/>
      <c r="DN137" s="154"/>
      <c r="DO137" s="154"/>
      <c r="DP137" s="154"/>
      <c r="DQ137" s="154"/>
      <c r="DR137" s="154"/>
      <c r="DS137" s="154"/>
      <c r="DT137" s="154"/>
      <c r="DU137" s="154"/>
      <c r="DV137" s="154"/>
      <c r="DW137" s="154"/>
      <c r="DX137" s="154"/>
      <c r="DY137" s="154"/>
      <c r="DZ137" s="154"/>
      <c r="EA137" s="154"/>
      <c r="EB137" s="154"/>
      <c r="EC137" s="154"/>
      <c r="ED137" s="154"/>
      <c r="EE137" s="154"/>
      <c r="EF137" s="154"/>
      <c r="EG137" s="154"/>
      <c r="EH137" s="154"/>
      <c r="EI137" s="154"/>
      <c r="EJ137" s="154"/>
      <c r="EK137" s="154"/>
      <c r="EL137" s="154"/>
      <c r="EM137" s="154"/>
      <c r="EN137" s="154"/>
      <c r="EO137" s="154"/>
      <c r="EP137" s="154"/>
      <c r="EQ137" s="154"/>
      <c r="ER137" s="154"/>
      <c r="ES137" s="154"/>
      <c r="ET137" s="154"/>
      <c r="EU137" s="154"/>
      <c r="EV137" s="154"/>
      <c r="EW137" s="154"/>
      <c r="EX137" s="154"/>
      <c r="EY137" s="154"/>
      <c r="EZ137" s="154"/>
      <c r="FA137" s="154"/>
      <c r="FB137" s="154"/>
      <c r="FC137" s="154"/>
      <c r="FD137" s="154"/>
      <c r="FE137" s="154"/>
      <c r="FF137" s="154"/>
      <c r="FG137" s="154"/>
      <c r="FH137" s="154"/>
      <c r="FI137" s="154"/>
      <c r="FJ137" s="154"/>
      <c r="FK137" s="154"/>
      <c r="FL137" s="154"/>
      <c r="FM137" s="154"/>
      <c r="FN137" s="154"/>
      <c r="FO137" s="154"/>
      <c r="FP137" s="154"/>
      <c r="FQ137" s="154"/>
      <c r="FR137" s="154"/>
      <c r="FS137" s="154"/>
      <c r="FT137" s="154"/>
      <c r="FU137" s="154"/>
      <c r="FV137" s="154"/>
      <c r="FW137" s="154"/>
      <c r="FX137" s="154"/>
      <c r="FY137" s="154"/>
      <c r="FZ137" s="154"/>
      <c r="GA137" s="154"/>
      <c r="GB137" s="154"/>
      <c r="GC137" s="154"/>
      <c r="GD137" s="154"/>
      <c r="GE137" s="154"/>
      <c r="GF137" s="154"/>
      <c r="GG137" s="154"/>
      <c r="GH137" s="154"/>
      <c r="GI137" s="154"/>
      <c r="GJ137" s="154"/>
      <c r="GK137" s="154"/>
      <c r="GL137" s="154"/>
      <c r="GM137" s="154"/>
      <c r="GN137" s="154"/>
      <c r="GO137" s="154"/>
      <c r="GP137" s="154"/>
      <c r="GQ137" s="154"/>
      <c r="GR137" s="154"/>
      <c r="GS137" s="154"/>
      <c r="GT137" s="154"/>
      <c r="GU137" s="154"/>
      <c r="GV137" s="154"/>
      <c r="GW137" s="154"/>
      <c r="GX137" s="154"/>
      <c r="GY137" s="154"/>
      <c r="GZ137" s="154"/>
      <c r="HA137" s="154"/>
      <c r="HB137" s="154"/>
      <c r="HC137" s="154"/>
      <c r="HD137" s="154"/>
      <c r="HE137" s="154"/>
      <c r="HF137" s="154"/>
      <c r="HG137" s="154"/>
      <c r="HH137" s="154"/>
      <c r="HI137" s="154"/>
      <c r="HJ137" s="154"/>
      <c r="HK137" s="154"/>
      <c r="HL137" s="154"/>
      <c r="HM137" s="154"/>
      <c r="HN137" s="154"/>
      <c r="HO137" s="154"/>
      <c r="HP137" s="154"/>
      <c r="HQ137" s="154"/>
      <c r="HR137" s="154"/>
      <c r="HS137" s="154"/>
      <c r="HT137" s="154"/>
      <c r="HU137" s="154"/>
      <c r="HV137" s="154"/>
      <c r="HW137" s="154"/>
      <c r="HX137" s="154"/>
      <c r="HY137" s="154"/>
      <c r="HZ137" s="154"/>
      <c r="IA137" s="154"/>
      <c r="IB137" s="154"/>
      <c r="IC137" s="154"/>
      <c r="ID137" s="154"/>
      <c r="IE137" s="154"/>
      <c r="IF137" s="154"/>
      <c r="IG137" s="154"/>
      <c r="IH137" s="154"/>
      <c r="II137" s="154"/>
      <c r="IJ137" s="154"/>
      <c r="IK137" s="154"/>
      <c r="IL137" s="154"/>
      <c r="IM137" s="154"/>
      <c r="IN137" s="154"/>
      <c r="IO137" s="154"/>
      <c r="IP137" s="154"/>
      <c r="IQ137" s="154"/>
      <c r="IR137" s="154"/>
      <c r="IS137" s="154"/>
      <c r="IT137" s="154"/>
      <c r="IU137" s="154"/>
      <c r="IV137" s="154"/>
      <c r="IW137" s="154"/>
      <c r="IX137" s="154"/>
      <c r="IY137" s="154"/>
      <c r="IZ137" s="154"/>
      <c r="JA137" s="154"/>
      <c r="JB137" s="154"/>
      <c r="JC137" s="154"/>
      <c r="JD137" s="154"/>
      <c r="JE137" s="154"/>
      <c r="JF137" s="154"/>
      <c r="JG137" s="154"/>
      <c r="JH137" s="154"/>
      <c r="JI137" s="154"/>
      <c r="JJ137" s="154"/>
      <c r="JK137" s="154"/>
      <c r="JL137" s="154"/>
      <c r="JM137" s="154"/>
      <c r="JN137" s="154"/>
      <c r="JO137" s="154"/>
      <c r="JP137" s="154"/>
      <c r="JQ137" s="154"/>
      <c r="JR137" s="154"/>
      <c r="JS137" s="154"/>
      <c r="JT137" s="154"/>
      <c r="JU137" s="154"/>
      <c r="JV137" s="154"/>
      <c r="JW137" s="154"/>
      <c r="JX137" s="154"/>
      <c r="JY137" s="154"/>
      <c r="JZ137" s="154"/>
      <c r="KA137" s="154"/>
      <c r="KB137" s="154"/>
      <c r="KC137" s="154"/>
      <c r="KD137" s="154"/>
      <c r="KE137" s="154"/>
      <c r="KF137" s="154"/>
      <c r="KG137" s="154"/>
      <c r="KH137" s="154"/>
      <c r="KI137" s="154"/>
      <c r="KJ137" s="154"/>
      <c r="KK137" s="154"/>
      <c r="KL137" s="154"/>
      <c r="KM137" s="154"/>
      <c r="KN137" s="154"/>
      <c r="KO137" s="154"/>
      <c r="KP137" s="154"/>
      <c r="KQ137" s="154"/>
      <c r="KR137" s="154"/>
      <c r="KS137" s="154"/>
      <c r="KT137" s="154"/>
      <c r="KU137" s="154"/>
      <c r="KV137" s="154"/>
      <c r="KW137" s="154"/>
      <c r="KX137" s="154"/>
      <c r="KY137" s="154"/>
      <c r="KZ137" s="154"/>
      <c r="LA137" s="154"/>
      <c r="LB137" s="154"/>
      <c r="LC137" s="154"/>
      <c r="LD137" s="154"/>
      <c r="LE137" s="154"/>
      <c r="LF137" s="154"/>
      <c r="LG137" s="154"/>
      <c r="LH137" s="154"/>
      <c r="LI137" s="154"/>
      <c r="LJ137" s="154"/>
      <c r="LK137" s="154"/>
      <c r="LL137" s="154"/>
      <c r="LM137" s="154"/>
      <c r="LN137" s="154"/>
      <c r="LO137" s="154"/>
      <c r="LP137" s="154"/>
      <c r="LQ137" s="154"/>
      <c r="LR137" s="154"/>
      <c r="LS137" s="154"/>
      <c r="LT137" s="154"/>
      <c r="LU137" s="154"/>
      <c r="LV137" s="154"/>
      <c r="LW137" s="154"/>
      <c r="LX137" s="154"/>
      <c r="LY137" s="154"/>
      <c r="LZ137" s="154"/>
    </row>
    <row r="138" spans="1:338" s="7" customFormat="1" ht="13" customHeight="1" x14ac:dyDescent="0.25">
      <c r="A138" s="25">
        <v>129</v>
      </c>
      <c r="B138" s="93"/>
      <c r="C138" s="9"/>
      <c r="D138" s="16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17"/>
      <c r="Q138" s="135"/>
      <c r="R138" s="132"/>
      <c r="S138" s="149"/>
      <c r="T138" s="149"/>
      <c r="U138" s="125"/>
      <c r="V138" s="125"/>
      <c r="W138" s="125"/>
      <c r="X138" s="125"/>
      <c r="Y138" s="13"/>
      <c r="Z138" s="182"/>
      <c r="AA138" s="21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  <c r="DI138" s="154"/>
      <c r="DJ138" s="154"/>
      <c r="DK138" s="154"/>
      <c r="DL138" s="154"/>
      <c r="DM138" s="154"/>
      <c r="DN138" s="154"/>
      <c r="DO138" s="154"/>
      <c r="DP138" s="154"/>
      <c r="DQ138" s="154"/>
      <c r="DR138" s="154"/>
      <c r="DS138" s="154"/>
      <c r="DT138" s="154"/>
      <c r="DU138" s="154"/>
      <c r="DV138" s="154"/>
      <c r="DW138" s="154"/>
      <c r="DX138" s="154"/>
      <c r="DY138" s="154"/>
      <c r="DZ138" s="154"/>
      <c r="EA138" s="154"/>
      <c r="EB138" s="154"/>
      <c r="EC138" s="154"/>
      <c r="ED138" s="154"/>
      <c r="EE138" s="154"/>
      <c r="EF138" s="154"/>
      <c r="EG138" s="154"/>
      <c r="EH138" s="154"/>
      <c r="EI138" s="154"/>
      <c r="EJ138" s="154"/>
      <c r="EK138" s="154"/>
      <c r="EL138" s="154"/>
      <c r="EM138" s="154"/>
      <c r="EN138" s="154"/>
      <c r="EO138" s="154"/>
      <c r="EP138" s="154"/>
      <c r="EQ138" s="154"/>
      <c r="ER138" s="154"/>
      <c r="ES138" s="154"/>
      <c r="ET138" s="154"/>
      <c r="EU138" s="154"/>
      <c r="EV138" s="154"/>
      <c r="EW138" s="154"/>
      <c r="EX138" s="154"/>
      <c r="EY138" s="154"/>
      <c r="EZ138" s="154"/>
      <c r="FA138" s="154"/>
      <c r="FB138" s="154"/>
      <c r="FC138" s="154"/>
      <c r="FD138" s="154"/>
      <c r="FE138" s="154"/>
      <c r="FF138" s="154"/>
      <c r="FG138" s="154"/>
      <c r="FH138" s="154"/>
      <c r="FI138" s="154"/>
      <c r="FJ138" s="154"/>
      <c r="FK138" s="154"/>
      <c r="FL138" s="154"/>
      <c r="FM138" s="154"/>
      <c r="FN138" s="154"/>
      <c r="FO138" s="154"/>
      <c r="FP138" s="154"/>
      <c r="FQ138" s="154"/>
      <c r="FR138" s="154"/>
      <c r="FS138" s="154"/>
      <c r="FT138" s="154"/>
      <c r="FU138" s="154"/>
      <c r="FV138" s="154"/>
      <c r="FW138" s="154"/>
      <c r="FX138" s="154"/>
      <c r="FY138" s="154"/>
      <c r="FZ138" s="154"/>
      <c r="GA138" s="154"/>
      <c r="GB138" s="154"/>
      <c r="GC138" s="154"/>
      <c r="GD138" s="154"/>
      <c r="GE138" s="154"/>
      <c r="GF138" s="154"/>
      <c r="GG138" s="154"/>
      <c r="GH138" s="154"/>
      <c r="GI138" s="154"/>
      <c r="GJ138" s="154"/>
      <c r="GK138" s="154"/>
      <c r="GL138" s="154"/>
      <c r="GM138" s="154"/>
      <c r="GN138" s="154"/>
      <c r="GO138" s="154"/>
      <c r="GP138" s="154"/>
      <c r="GQ138" s="154"/>
      <c r="GR138" s="154"/>
      <c r="GS138" s="154"/>
      <c r="GT138" s="154"/>
      <c r="GU138" s="154"/>
      <c r="GV138" s="154"/>
      <c r="GW138" s="154"/>
      <c r="GX138" s="154"/>
      <c r="GY138" s="154"/>
      <c r="GZ138" s="154"/>
      <c r="HA138" s="154"/>
      <c r="HB138" s="154"/>
      <c r="HC138" s="154"/>
      <c r="HD138" s="154"/>
      <c r="HE138" s="154"/>
      <c r="HF138" s="154"/>
      <c r="HG138" s="154"/>
      <c r="HH138" s="154"/>
      <c r="HI138" s="154"/>
      <c r="HJ138" s="154"/>
      <c r="HK138" s="154"/>
      <c r="HL138" s="154"/>
      <c r="HM138" s="154"/>
      <c r="HN138" s="154"/>
      <c r="HO138" s="154"/>
      <c r="HP138" s="154"/>
      <c r="HQ138" s="154"/>
      <c r="HR138" s="154"/>
      <c r="HS138" s="154"/>
      <c r="HT138" s="154"/>
      <c r="HU138" s="154"/>
      <c r="HV138" s="154"/>
      <c r="HW138" s="154"/>
      <c r="HX138" s="154"/>
      <c r="HY138" s="154"/>
      <c r="HZ138" s="154"/>
      <c r="IA138" s="154"/>
      <c r="IB138" s="154"/>
      <c r="IC138" s="154"/>
      <c r="ID138" s="154"/>
      <c r="IE138" s="154"/>
      <c r="IF138" s="154"/>
      <c r="IG138" s="154"/>
      <c r="IH138" s="154"/>
      <c r="II138" s="154"/>
      <c r="IJ138" s="154"/>
      <c r="IK138" s="154"/>
      <c r="IL138" s="154"/>
      <c r="IM138" s="154"/>
      <c r="IN138" s="154"/>
      <c r="IO138" s="154"/>
      <c r="IP138" s="154"/>
      <c r="IQ138" s="154"/>
      <c r="IR138" s="154"/>
      <c r="IS138" s="154"/>
      <c r="IT138" s="154"/>
      <c r="IU138" s="154"/>
      <c r="IV138" s="154"/>
      <c r="IW138" s="154"/>
      <c r="IX138" s="154"/>
      <c r="IY138" s="154"/>
      <c r="IZ138" s="154"/>
      <c r="JA138" s="154"/>
      <c r="JB138" s="154"/>
      <c r="JC138" s="154"/>
      <c r="JD138" s="154"/>
      <c r="JE138" s="154"/>
      <c r="JF138" s="154"/>
      <c r="JG138" s="154"/>
      <c r="JH138" s="154"/>
      <c r="JI138" s="154"/>
      <c r="JJ138" s="154"/>
      <c r="JK138" s="154"/>
      <c r="JL138" s="154"/>
      <c r="JM138" s="154"/>
      <c r="JN138" s="154"/>
      <c r="JO138" s="154"/>
      <c r="JP138" s="154"/>
      <c r="JQ138" s="154"/>
      <c r="JR138" s="154"/>
      <c r="JS138" s="154"/>
      <c r="JT138" s="154"/>
      <c r="JU138" s="154"/>
      <c r="JV138" s="154"/>
      <c r="JW138" s="154"/>
      <c r="JX138" s="154"/>
      <c r="JY138" s="154"/>
      <c r="JZ138" s="154"/>
      <c r="KA138" s="154"/>
      <c r="KB138" s="154"/>
      <c r="KC138" s="154"/>
      <c r="KD138" s="154"/>
      <c r="KE138" s="154"/>
      <c r="KF138" s="154"/>
      <c r="KG138" s="154"/>
      <c r="KH138" s="154"/>
      <c r="KI138" s="154"/>
      <c r="KJ138" s="154"/>
      <c r="KK138" s="154"/>
      <c r="KL138" s="154"/>
      <c r="KM138" s="154"/>
      <c r="KN138" s="154"/>
      <c r="KO138" s="154"/>
      <c r="KP138" s="154"/>
      <c r="KQ138" s="154"/>
      <c r="KR138" s="154"/>
      <c r="KS138" s="154"/>
      <c r="KT138" s="154"/>
      <c r="KU138" s="154"/>
      <c r="KV138" s="154"/>
      <c r="KW138" s="154"/>
      <c r="KX138" s="154"/>
      <c r="KY138" s="154"/>
      <c r="KZ138" s="154"/>
      <c r="LA138" s="154"/>
      <c r="LB138" s="154"/>
      <c r="LC138" s="154"/>
      <c r="LD138" s="154"/>
      <c r="LE138" s="154"/>
      <c r="LF138" s="154"/>
      <c r="LG138" s="154"/>
      <c r="LH138" s="154"/>
      <c r="LI138" s="154"/>
      <c r="LJ138" s="154"/>
      <c r="LK138" s="154"/>
      <c r="LL138" s="154"/>
      <c r="LM138" s="154"/>
      <c r="LN138" s="154"/>
      <c r="LO138" s="154"/>
      <c r="LP138" s="154"/>
      <c r="LQ138" s="154"/>
      <c r="LR138" s="154"/>
      <c r="LS138" s="154"/>
      <c r="LT138" s="154"/>
      <c r="LU138" s="154"/>
      <c r="LV138" s="154"/>
      <c r="LW138" s="154"/>
      <c r="LX138" s="154"/>
      <c r="LY138" s="154"/>
      <c r="LZ138" s="154"/>
    </row>
    <row r="139" spans="1:338" s="7" customFormat="1" ht="13" customHeight="1" x14ac:dyDescent="0.25">
      <c r="A139" s="25">
        <v>130</v>
      </c>
      <c r="B139" s="93"/>
      <c r="C139" s="9"/>
      <c r="D139" s="16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17"/>
      <c r="Q139" s="135"/>
      <c r="R139" s="132"/>
      <c r="S139" s="149"/>
      <c r="T139" s="149"/>
      <c r="U139" s="125"/>
      <c r="V139" s="125"/>
      <c r="W139" s="125"/>
      <c r="X139" s="125"/>
      <c r="Y139" s="13"/>
      <c r="Z139" s="182"/>
      <c r="AA139" s="21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  <c r="DI139" s="154"/>
      <c r="DJ139" s="154"/>
      <c r="DK139" s="154"/>
      <c r="DL139" s="154"/>
      <c r="DM139" s="154"/>
      <c r="DN139" s="154"/>
      <c r="DO139" s="154"/>
      <c r="DP139" s="154"/>
      <c r="DQ139" s="154"/>
      <c r="DR139" s="154"/>
      <c r="DS139" s="154"/>
      <c r="DT139" s="154"/>
      <c r="DU139" s="154"/>
      <c r="DV139" s="154"/>
      <c r="DW139" s="154"/>
      <c r="DX139" s="154"/>
      <c r="DY139" s="154"/>
      <c r="DZ139" s="154"/>
      <c r="EA139" s="154"/>
      <c r="EB139" s="154"/>
      <c r="EC139" s="154"/>
      <c r="ED139" s="154"/>
      <c r="EE139" s="154"/>
      <c r="EF139" s="154"/>
      <c r="EG139" s="154"/>
      <c r="EH139" s="154"/>
      <c r="EI139" s="154"/>
      <c r="EJ139" s="154"/>
      <c r="EK139" s="154"/>
      <c r="EL139" s="154"/>
      <c r="EM139" s="154"/>
      <c r="EN139" s="154"/>
      <c r="EO139" s="154"/>
      <c r="EP139" s="154"/>
      <c r="EQ139" s="154"/>
      <c r="ER139" s="154"/>
      <c r="ES139" s="154"/>
      <c r="ET139" s="154"/>
      <c r="EU139" s="154"/>
      <c r="EV139" s="154"/>
      <c r="EW139" s="154"/>
      <c r="EX139" s="154"/>
      <c r="EY139" s="154"/>
      <c r="EZ139" s="154"/>
      <c r="FA139" s="154"/>
      <c r="FB139" s="154"/>
      <c r="FC139" s="154"/>
      <c r="FD139" s="154"/>
      <c r="FE139" s="154"/>
      <c r="FF139" s="154"/>
      <c r="FG139" s="154"/>
      <c r="FH139" s="154"/>
      <c r="FI139" s="154"/>
      <c r="FJ139" s="154"/>
      <c r="FK139" s="154"/>
      <c r="FL139" s="154"/>
      <c r="FM139" s="154"/>
      <c r="FN139" s="154"/>
      <c r="FO139" s="154"/>
      <c r="FP139" s="154"/>
      <c r="FQ139" s="154"/>
      <c r="FR139" s="154"/>
      <c r="FS139" s="154"/>
      <c r="FT139" s="154"/>
      <c r="FU139" s="154"/>
      <c r="FV139" s="154"/>
      <c r="FW139" s="154"/>
      <c r="FX139" s="154"/>
      <c r="FY139" s="154"/>
      <c r="FZ139" s="154"/>
      <c r="GA139" s="154"/>
      <c r="GB139" s="154"/>
      <c r="GC139" s="154"/>
      <c r="GD139" s="154"/>
      <c r="GE139" s="154"/>
      <c r="GF139" s="154"/>
      <c r="GG139" s="154"/>
      <c r="GH139" s="154"/>
      <c r="GI139" s="154"/>
      <c r="GJ139" s="154"/>
      <c r="GK139" s="154"/>
      <c r="GL139" s="154"/>
      <c r="GM139" s="154"/>
      <c r="GN139" s="154"/>
      <c r="GO139" s="154"/>
      <c r="GP139" s="154"/>
      <c r="GQ139" s="154"/>
      <c r="GR139" s="154"/>
      <c r="GS139" s="154"/>
      <c r="GT139" s="154"/>
      <c r="GU139" s="154"/>
      <c r="GV139" s="154"/>
      <c r="GW139" s="154"/>
      <c r="GX139" s="154"/>
      <c r="GY139" s="154"/>
      <c r="GZ139" s="154"/>
      <c r="HA139" s="154"/>
      <c r="HB139" s="154"/>
      <c r="HC139" s="154"/>
      <c r="HD139" s="154"/>
      <c r="HE139" s="154"/>
      <c r="HF139" s="154"/>
      <c r="HG139" s="154"/>
      <c r="HH139" s="154"/>
      <c r="HI139" s="154"/>
      <c r="HJ139" s="154"/>
      <c r="HK139" s="154"/>
      <c r="HL139" s="154"/>
      <c r="HM139" s="154"/>
      <c r="HN139" s="154"/>
      <c r="HO139" s="154"/>
      <c r="HP139" s="154"/>
      <c r="HQ139" s="154"/>
      <c r="HR139" s="154"/>
      <c r="HS139" s="154"/>
      <c r="HT139" s="154"/>
      <c r="HU139" s="154"/>
      <c r="HV139" s="154"/>
      <c r="HW139" s="154"/>
      <c r="HX139" s="154"/>
      <c r="HY139" s="154"/>
      <c r="HZ139" s="154"/>
      <c r="IA139" s="154"/>
      <c r="IB139" s="154"/>
      <c r="IC139" s="154"/>
      <c r="ID139" s="154"/>
      <c r="IE139" s="154"/>
      <c r="IF139" s="154"/>
      <c r="IG139" s="154"/>
      <c r="IH139" s="154"/>
      <c r="II139" s="154"/>
      <c r="IJ139" s="154"/>
      <c r="IK139" s="154"/>
      <c r="IL139" s="154"/>
      <c r="IM139" s="154"/>
      <c r="IN139" s="154"/>
      <c r="IO139" s="154"/>
      <c r="IP139" s="154"/>
      <c r="IQ139" s="154"/>
      <c r="IR139" s="154"/>
      <c r="IS139" s="154"/>
      <c r="IT139" s="154"/>
      <c r="IU139" s="154"/>
      <c r="IV139" s="154"/>
      <c r="IW139" s="154"/>
      <c r="IX139" s="154"/>
      <c r="IY139" s="154"/>
      <c r="IZ139" s="154"/>
      <c r="JA139" s="154"/>
      <c r="JB139" s="154"/>
      <c r="JC139" s="154"/>
      <c r="JD139" s="154"/>
      <c r="JE139" s="154"/>
      <c r="JF139" s="154"/>
      <c r="JG139" s="154"/>
      <c r="JH139" s="154"/>
      <c r="JI139" s="154"/>
      <c r="JJ139" s="154"/>
      <c r="JK139" s="154"/>
      <c r="JL139" s="154"/>
      <c r="JM139" s="154"/>
      <c r="JN139" s="154"/>
      <c r="JO139" s="154"/>
      <c r="JP139" s="154"/>
      <c r="JQ139" s="154"/>
      <c r="JR139" s="154"/>
      <c r="JS139" s="154"/>
      <c r="JT139" s="154"/>
      <c r="JU139" s="154"/>
      <c r="JV139" s="154"/>
      <c r="JW139" s="154"/>
      <c r="JX139" s="154"/>
      <c r="JY139" s="154"/>
      <c r="JZ139" s="154"/>
      <c r="KA139" s="154"/>
      <c r="KB139" s="154"/>
      <c r="KC139" s="154"/>
      <c r="KD139" s="154"/>
      <c r="KE139" s="154"/>
      <c r="KF139" s="154"/>
      <c r="KG139" s="154"/>
      <c r="KH139" s="154"/>
      <c r="KI139" s="154"/>
      <c r="KJ139" s="154"/>
      <c r="KK139" s="154"/>
      <c r="KL139" s="154"/>
      <c r="KM139" s="154"/>
      <c r="KN139" s="154"/>
      <c r="KO139" s="154"/>
      <c r="KP139" s="154"/>
      <c r="KQ139" s="154"/>
      <c r="KR139" s="154"/>
      <c r="KS139" s="154"/>
      <c r="KT139" s="154"/>
      <c r="KU139" s="154"/>
      <c r="KV139" s="154"/>
      <c r="KW139" s="154"/>
      <c r="KX139" s="154"/>
      <c r="KY139" s="154"/>
      <c r="KZ139" s="154"/>
      <c r="LA139" s="154"/>
      <c r="LB139" s="154"/>
      <c r="LC139" s="154"/>
      <c r="LD139" s="154"/>
      <c r="LE139" s="154"/>
      <c r="LF139" s="154"/>
      <c r="LG139" s="154"/>
      <c r="LH139" s="154"/>
      <c r="LI139" s="154"/>
      <c r="LJ139" s="154"/>
      <c r="LK139" s="154"/>
      <c r="LL139" s="154"/>
      <c r="LM139" s="154"/>
      <c r="LN139" s="154"/>
      <c r="LO139" s="154"/>
      <c r="LP139" s="154"/>
      <c r="LQ139" s="154"/>
      <c r="LR139" s="154"/>
      <c r="LS139" s="154"/>
      <c r="LT139" s="154"/>
      <c r="LU139" s="154"/>
      <c r="LV139" s="154"/>
      <c r="LW139" s="154"/>
      <c r="LX139" s="154"/>
      <c r="LY139" s="154"/>
      <c r="LZ139" s="154"/>
    </row>
    <row r="140" spans="1:338" s="7" customFormat="1" ht="13" customHeight="1" x14ac:dyDescent="0.25">
      <c r="A140" s="25">
        <v>131</v>
      </c>
      <c r="B140" s="93"/>
      <c r="C140" s="9"/>
      <c r="D140" s="16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17"/>
      <c r="Q140" s="135"/>
      <c r="R140" s="132"/>
      <c r="S140" s="149"/>
      <c r="T140" s="149"/>
      <c r="U140" s="125"/>
      <c r="V140" s="125"/>
      <c r="W140" s="125"/>
      <c r="X140" s="125"/>
      <c r="Y140" s="13"/>
      <c r="Z140" s="182"/>
      <c r="AA140" s="21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  <c r="DI140" s="154"/>
      <c r="DJ140" s="154"/>
      <c r="DK140" s="154"/>
      <c r="DL140" s="154"/>
      <c r="DM140" s="154"/>
      <c r="DN140" s="154"/>
      <c r="DO140" s="154"/>
      <c r="DP140" s="154"/>
      <c r="DQ140" s="154"/>
      <c r="DR140" s="154"/>
      <c r="DS140" s="154"/>
      <c r="DT140" s="154"/>
      <c r="DU140" s="154"/>
      <c r="DV140" s="154"/>
      <c r="DW140" s="154"/>
      <c r="DX140" s="154"/>
      <c r="DY140" s="154"/>
      <c r="DZ140" s="154"/>
      <c r="EA140" s="154"/>
      <c r="EB140" s="154"/>
      <c r="EC140" s="154"/>
      <c r="ED140" s="154"/>
      <c r="EE140" s="154"/>
      <c r="EF140" s="154"/>
      <c r="EG140" s="154"/>
      <c r="EH140" s="154"/>
      <c r="EI140" s="154"/>
      <c r="EJ140" s="154"/>
      <c r="EK140" s="154"/>
      <c r="EL140" s="154"/>
      <c r="EM140" s="154"/>
      <c r="EN140" s="154"/>
      <c r="EO140" s="154"/>
      <c r="EP140" s="154"/>
      <c r="EQ140" s="154"/>
      <c r="ER140" s="154"/>
      <c r="ES140" s="154"/>
      <c r="ET140" s="154"/>
      <c r="EU140" s="154"/>
      <c r="EV140" s="154"/>
      <c r="EW140" s="154"/>
      <c r="EX140" s="154"/>
      <c r="EY140" s="154"/>
      <c r="EZ140" s="154"/>
      <c r="FA140" s="154"/>
      <c r="FB140" s="154"/>
      <c r="FC140" s="154"/>
      <c r="FD140" s="154"/>
      <c r="FE140" s="154"/>
      <c r="FF140" s="154"/>
      <c r="FG140" s="154"/>
      <c r="FH140" s="154"/>
      <c r="FI140" s="154"/>
      <c r="FJ140" s="154"/>
      <c r="FK140" s="154"/>
      <c r="FL140" s="154"/>
      <c r="FM140" s="154"/>
      <c r="FN140" s="154"/>
      <c r="FO140" s="154"/>
      <c r="FP140" s="154"/>
      <c r="FQ140" s="154"/>
      <c r="FR140" s="154"/>
      <c r="FS140" s="154"/>
      <c r="FT140" s="154"/>
      <c r="FU140" s="154"/>
      <c r="FV140" s="154"/>
      <c r="FW140" s="154"/>
      <c r="FX140" s="154"/>
      <c r="FY140" s="154"/>
      <c r="FZ140" s="154"/>
      <c r="GA140" s="154"/>
      <c r="GB140" s="154"/>
      <c r="GC140" s="154"/>
      <c r="GD140" s="154"/>
      <c r="GE140" s="154"/>
      <c r="GF140" s="154"/>
      <c r="GG140" s="154"/>
      <c r="GH140" s="154"/>
      <c r="GI140" s="154"/>
      <c r="GJ140" s="154"/>
      <c r="GK140" s="154"/>
      <c r="GL140" s="154"/>
      <c r="GM140" s="154"/>
      <c r="GN140" s="154"/>
      <c r="GO140" s="154"/>
      <c r="GP140" s="154"/>
      <c r="GQ140" s="154"/>
      <c r="GR140" s="154"/>
      <c r="GS140" s="154"/>
      <c r="GT140" s="154"/>
      <c r="GU140" s="154"/>
      <c r="GV140" s="154"/>
      <c r="GW140" s="154"/>
      <c r="GX140" s="154"/>
      <c r="GY140" s="154"/>
      <c r="GZ140" s="154"/>
      <c r="HA140" s="154"/>
      <c r="HB140" s="154"/>
      <c r="HC140" s="154"/>
      <c r="HD140" s="154"/>
      <c r="HE140" s="154"/>
      <c r="HF140" s="154"/>
      <c r="HG140" s="154"/>
      <c r="HH140" s="154"/>
      <c r="HI140" s="154"/>
      <c r="HJ140" s="154"/>
      <c r="HK140" s="154"/>
      <c r="HL140" s="154"/>
      <c r="HM140" s="154"/>
      <c r="HN140" s="154"/>
      <c r="HO140" s="154"/>
      <c r="HP140" s="154"/>
      <c r="HQ140" s="154"/>
      <c r="HR140" s="154"/>
      <c r="HS140" s="154"/>
      <c r="HT140" s="154"/>
      <c r="HU140" s="154"/>
      <c r="HV140" s="154"/>
      <c r="HW140" s="154"/>
      <c r="HX140" s="154"/>
      <c r="HY140" s="154"/>
      <c r="HZ140" s="154"/>
      <c r="IA140" s="154"/>
      <c r="IB140" s="154"/>
      <c r="IC140" s="154"/>
      <c r="ID140" s="154"/>
      <c r="IE140" s="154"/>
      <c r="IF140" s="154"/>
      <c r="IG140" s="154"/>
      <c r="IH140" s="154"/>
      <c r="II140" s="154"/>
      <c r="IJ140" s="154"/>
      <c r="IK140" s="154"/>
      <c r="IL140" s="154"/>
      <c r="IM140" s="154"/>
      <c r="IN140" s="154"/>
      <c r="IO140" s="154"/>
      <c r="IP140" s="154"/>
      <c r="IQ140" s="154"/>
      <c r="IR140" s="154"/>
      <c r="IS140" s="154"/>
      <c r="IT140" s="154"/>
      <c r="IU140" s="154"/>
      <c r="IV140" s="154"/>
      <c r="IW140" s="154"/>
      <c r="IX140" s="154"/>
      <c r="IY140" s="154"/>
      <c r="IZ140" s="154"/>
      <c r="JA140" s="154"/>
      <c r="JB140" s="154"/>
      <c r="JC140" s="154"/>
      <c r="JD140" s="154"/>
      <c r="JE140" s="154"/>
      <c r="JF140" s="154"/>
      <c r="JG140" s="154"/>
      <c r="JH140" s="154"/>
      <c r="JI140" s="154"/>
      <c r="JJ140" s="154"/>
      <c r="JK140" s="154"/>
      <c r="JL140" s="154"/>
      <c r="JM140" s="154"/>
      <c r="JN140" s="154"/>
      <c r="JO140" s="154"/>
      <c r="JP140" s="154"/>
      <c r="JQ140" s="154"/>
      <c r="JR140" s="154"/>
      <c r="JS140" s="154"/>
      <c r="JT140" s="154"/>
      <c r="JU140" s="154"/>
      <c r="JV140" s="154"/>
      <c r="JW140" s="154"/>
      <c r="JX140" s="154"/>
      <c r="JY140" s="154"/>
      <c r="JZ140" s="154"/>
      <c r="KA140" s="154"/>
      <c r="KB140" s="154"/>
      <c r="KC140" s="154"/>
      <c r="KD140" s="154"/>
      <c r="KE140" s="154"/>
      <c r="KF140" s="154"/>
      <c r="KG140" s="154"/>
      <c r="KH140" s="154"/>
      <c r="KI140" s="154"/>
      <c r="KJ140" s="154"/>
      <c r="KK140" s="154"/>
      <c r="KL140" s="154"/>
      <c r="KM140" s="154"/>
      <c r="KN140" s="154"/>
      <c r="KO140" s="154"/>
      <c r="KP140" s="154"/>
      <c r="KQ140" s="154"/>
      <c r="KR140" s="154"/>
      <c r="KS140" s="154"/>
      <c r="KT140" s="154"/>
      <c r="KU140" s="154"/>
      <c r="KV140" s="154"/>
      <c r="KW140" s="154"/>
      <c r="KX140" s="154"/>
      <c r="KY140" s="154"/>
      <c r="KZ140" s="154"/>
      <c r="LA140" s="154"/>
      <c r="LB140" s="154"/>
      <c r="LC140" s="154"/>
      <c r="LD140" s="154"/>
      <c r="LE140" s="154"/>
      <c r="LF140" s="154"/>
      <c r="LG140" s="154"/>
      <c r="LH140" s="154"/>
      <c r="LI140" s="154"/>
      <c r="LJ140" s="154"/>
      <c r="LK140" s="154"/>
      <c r="LL140" s="154"/>
      <c r="LM140" s="154"/>
      <c r="LN140" s="154"/>
      <c r="LO140" s="154"/>
      <c r="LP140" s="154"/>
      <c r="LQ140" s="154"/>
      <c r="LR140" s="154"/>
      <c r="LS140" s="154"/>
      <c r="LT140" s="154"/>
      <c r="LU140" s="154"/>
      <c r="LV140" s="154"/>
      <c r="LW140" s="154"/>
      <c r="LX140" s="154"/>
      <c r="LY140" s="154"/>
      <c r="LZ140" s="154"/>
    </row>
    <row r="141" spans="1:338" s="7" customFormat="1" ht="13" customHeight="1" x14ac:dyDescent="0.25">
      <c r="A141" s="25">
        <v>132</v>
      </c>
      <c r="B141" s="93"/>
      <c r="C141" s="9"/>
      <c r="D141" s="16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17"/>
      <c r="Q141" s="135"/>
      <c r="R141" s="132"/>
      <c r="S141" s="149"/>
      <c r="T141" s="149"/>
      <c r="U141" s="125"/>
      <c r="V141" s="125"/>
      <c r="W141" s="125"/>
      <c r="X141" s="125"/>
      <c r="Y141" s="13"/>
      <c r="Z141" s="182"/>
      <c r="AA141" s="21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  <c r="DI141" s="154"/>
      <c r="DJ141" s="154"/>
      <c r="DK141" s="154"/>
      <c r="DL141" s="154"/>
      <c r="DM141" s="154"/>
      <c r="DN141" s="154"/>
      <c r="DO141" s="154"/>
      <c r="DP141" s="154"/>
      <c r="DQ141" s="154"/>
      <c r="DR141" s="154"/>
      <c r="DS141" s="154"/>
      <c r="DT141" s="154"/>
      <c r="DU141" s="154"/>
      <c r="DV141" s="154"/>
      <c r="DW141" s="154"/>
      <c r="DX141" s="154"/>
      <c r="DY141" s="154"/>
      <c r="DZ141" s="154"/>
      <c r="EA141" s="154"/>
      <c r="EB141" s="154"/>
      <c r="EC141" s="154"/>
      <c r="ED141" s="154"/>
      <c r="EE141" s="154"/>
      <c r="EF141" s="154"/>
      <c r="EG141" s="154"/>
      <c r="EH141" s="154"/>
      <c r="EI141" s="154"/>
      <c r="EJ141" s="154"/>
      <c r="EK141" s="154"/>
      <c r="EL141" s="154"/>
      <c r="EM141" s="154"/>
      <c r="EN141" s="154"/>
      <c r="EO141" s="154"/>
      <c r="EP141" s="154"/>
      <c r="EQ141" s="154"/>
      <c r="ER141" s="154"/>
      <c r="ES141" s="154"/>
      <c r="ET141" s="154"/>
      <c r="EU141" s="154"/>
      <c r="EV141" s="154"/>
      <c r="EW141" s="154"/>
      <c r="EX141" s="154"/>
      <c r="EY141" s="154"/>
      <c r="EZ141" s="154"/>
      <c r="FA141" s="154"/>
      <c r="FB141" s="154"/>
      <c r="FC141" s="154"/>
      <c r="FD141" s="154"/>
      <c r="FE141" s="154"/>
      <c r="FF141" s="154"/>
      <c r="FG141" s="154"/>
      <c r="FH141" s="154"/>
      <c r="FI141" s="154"/>
      <c r="FJ141" s="154"/>
      <c r="FK141" s="154"/>
      <c r="FL141" s="154"/>
      <c r="FM141" s="154"/>
      <c r="FN141" s="154"/>
      <c r="FO141" s="154"/>
      <c r="FP141" s="154"/>
      <c r="FQ141" s="154"/>
      <c r="FR141" s="154"/>
      <c r="FS141" s="154"/>
      <c r="FT141" s="154"/>
      <c r="FU141" s="154"/>
      <c r="FV141" s="154"/>
      <c r="FW141" s="154"/>
      <c r="FX141" s="154"/>
      <c r="FY141" s="154"/>
      <c r="FZ141" s="154"/>
      <c r="GA141" s="154"/>
      <c r="GB141" s="154"/>
      <c r="GC141" s="154"/>
      <c r="GD141" s="154"/>
      <c r="GE141" s="154"/>
      <c r="GF141" s="154"/>
      <c r="GG141" s="154"/>
      <c r="GH141" s="154"/>
      <c r="GI141" s="154"/>
      <c r="GJ141" s="154"/>
      <c r="GK141" s="154"/>
      <c r="GL141" s="154"/>
      <c r="GM141" s="154"/>
      <c r="GN141" s="154"/>
      <c r="GO141" s="154"/>
      <c r="GP141" s="154"/>
      <c r="GQ141" s="154"/>
      <c r="GR141" s="154"/>
      <c r="GS141" s="154"/>
      <c r="GT141" s="154"/>
      <c r="GU141" s="154"/>
      <c r="GV141" s="154"/>
      <c r="GW141" s="154"/>
      <c r="GX141" s="154"/>
      <c r="GY141" s="154"/>
      <c r="GZ141" s="154"/>
      <c r="HA141" s="154"/>
      <c r="HB141" s="154"/>
      <c r="HC141" s="154"/>
      <c r="HD141" s="154"/>
      <c r="HE141" s="154"/>
      <c r="HF141" s="154"/>
      <c r="HG141" s="154"/>
      <c r="HH141" s="154"/>
      <c r="HI141" s="154"/>
      <c r="HJ141" s="154"/>
      <c r="HK141" s="154"/>
      <c r="HL141" s="154"/>
      <c r="HM141" s="154"/>
      <c r="HN141" s="154"/>
      <c r="HO141" s="154"/>
      <c r="HP141" s="154"/>
      <c r="HQ141" s="154"/>
      <c r="HR141" s="154"/>
      <c r="HS141" s="154"/>
      <c r="HT141" s="154"/>
      <c r="HU141" s="154"/>
      <c r="HV141" s="154"/>
      <c r="HW141" s="154"/>
      <c r="HX141" s="154"/>
      <c r="HY141" s="154"/>
      <c r="HZ141" s="154"/>
      <c r="IA141" s="154"/>
      <c r="IB141" s="154"/>
      <c r="IC141" s="154"/>
      <c r="ID141" s="154"/>
      <c r="IE141" s="154"/>
      <c r="IF141" s="154"/>
      <c r="IG141" s="154"/>
      <c r="IH141" s="154"/>
      <c r="II141" s="154"/>
      <c r="IJ141" s="154"/>
      <c r="IK141" s="154"/>
      <c r="IL141" s="154"/>
      <c r="IM141" s="154"/>
      <c r="IN141" s="154"/>
      <c r="IO141" s="154"/>
      <c r="IP141" s="154"/>
      <c r="IQ141" s="154"/>
      <c r="IR141" s="154"/>
      <c r="IS141" s="154"/>
      <c r="IT141" s="154"/>
      <c r="IU141" s="154"/>
      <c r="IV141" s="154"/>
      <c r="IW141" s="154"/>
      <c r="IX141" s="154"/>
      <c r="IY141" s="154"/>
      <c r="IZ141" s="154"/>
      <c r="JA141" s="154"/>
      <c r="JB141" s="154"/>
      <c r="JC141" s="154"/>
      <c r="JD141" s="154"/>
      <c r="JE141" s="154"/>
      <c r="JF141" s="154"/>
      <c r="JG141" s="154"/>
      <c r="JH141" s="154"/>
      <c r="JI141" s="154"/>
      <c r="JJ141" s="154"/>
      <c r="JK141" s="154"/>
      <c r="JL141" s="154"/>
      <c r="JM141" s="154"/>
      <c r="JN141" s="154"/>
      <c r="JO141" s="154"/>
      <c r="JP141" s="154"/>
      <c r="JQ141" s="154"/>
      <c r="JR141" s="154"/>
      <c r="JS141" s="154"/>
      <c r="JT141" s="154"/>
      <c r="JU141" s="154"/>
      <c r="JV141" s="154"/>
      <c r="JW141" s="154"/>
      <c r="JX141" s="154"/>
      <c r="JY141" s="154"/>
      <c r="JZ141" s="154"/>
      <c r="KA141" s="154"/>
      <c r="KB141" s="154"/>
      <c r="KC141" s="154"/>
      <c r="KD141" s="154"/>
      <c r="KE141" s="154"/>
      <c r="KF141" s="154"/>
      <c r="KG141" s="154"/>
      <c r="KH141" s="154"/>
      <c r="KI141" s="154"/>
      <c r="KJ141" s="154"/>
      <c r="KK141" s="154"/>
      <c r="KL141" s="154"/>
      <c r="KM141" s="154"/>
      <c r="KN141" s="154"/>
      <c r="KO141" s="154"/>
      <c r="KP141" s="154"/>
      <c r="KQ141" s="154"/>
      <c r="KR141" s="154"/>
      <c r="KS141" s="154"/>
      <c r="KT141" s="154"/>
      <c r="KU141" s="154"/>
      <c r="KV141" s="154"/>
      <c r="KW141" s="154"/>
      <c r="KX141" s="154"/>
      <c r="KY141" s="154"/>
      <c r="KZ141" s="154"/>
      <c r="LA141" s="154"/>
      <c r="LB141" s="154"/>
      <c r="LC141" s="154"/>
      <c r="LD141" s="154"/>
      <c r="LE141" s="154"/>
      <c r="LF141" s="154"/>
      <c r="LG141" s="154"/>
      <c r="LH141" s="154"/>
      <c r="LI141" s="154"/>
      <c r="LJ141" s="154"/>
      <c r="LK141" s="154"/>
      <c r="LL141" s="154"/>
      <c r="LM141" s="154"/>
      <c r="LN141" s="154"/>
      <c r="LO141" s="154"/>
      <c r="LP141" s="154"/>
      <c r="LQ141" s="154"/>
      <c r="LR141" s="154"/>
      <c r="LS141" s="154"/>
      <c r="LT141" s="154"/>
      <c r="LU141" s="154"/>
      <c r="LV141" s="154"/>
      <c r="LW141" s="154"/>
      <c r="LX141" s="154"/>
      <c r="LY141" s="154"/>
      <c r="LZ141" s="154"/>
    </row>
    <row r="142" spans="1:338" s="7" customFormat="1" ht="13" customHeight="1" x14ac:dyDescent="0.25">
      <c r="A142" s="25">
        <v>133</v>
      </c>
      <c r="B142" s="93"/>
      <c r="C142" s="9"/>
      <c r="D142" s="16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17"/>
      <c r="Q142" s="135"/>
      <c r="R142" s="132"/>
      <c r="S142" s="149"/>
      <c r="T142" s="149"/>
      <c r="U142" s="125"/>
      <c r="V142" s="125"/>
      <c r="W142" s="125"/>
      <c r="X142" s="125"/>
      <c r="Y142" s="13"/>
      <c r="Z142" s="182"/>
      <c r="AA142" s="21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  <c r="DI142" s="154"/>
      <c r="DJ142" s="154"/>
      <c r="DK142" s="154"/>
      <c r="DL142" s="154"/>
      <c r="DM142" s="154"/>
      <c r="DN142" s="154"/>
      <c r="DO142" s="154"/>
      <c r="DP142" s="154"/>
      <c r="DQ142" s="154"/>
      <c r="DR142" s="154"/>
      <c r="DS142" s="154"/>
      <c r="DT142" s="154"/>
      <c r="DU142" s="154"/>
      <c r="DV142" s="154"/>
      <c r="DW142" s="154"/>
      <c r="DX142" s="154"/>
      <c r="DY142" s="154"/>
      <c r="DZ142" s="154"/>
      <c r="EA142" s="154"/>
      <c r="EB142" s="154"/>
      <c r="EC142" s="154"/>
      <c r="ED142" s="154"/>
      <c r="EE142" s="154"/>
      <c r="EF142" s="154"/>
      <c r="EG142" s="154"/>
      <c r="EH142" s="154"/>
      <c r="EI142" s="154"/>
      <c r="EJ142" s="154"/>
      <c r="EK142" s="154"/>
      <c r="EL142" s="154"/>
      <c r="EM142" s="154"/>
      <c r="EN142" s="154"/>
      <c r="EO142" s="154"/>
      <c r="EP142" s="154"/>
      <c r="EQ142" s="154"/>
      <c r="ER142" s="154"/>
      <c r="ES142" s="154"/>
      <c r="ET142" s="154"/>
      <c r="EU142" s="154"/>
      <c r="EV142" s="154"/>
      <c r="EW142" s="154"/>
      <c r="EX142" s="154"/>
      <c r="EY142" s="154"/>
      <c r="EZ142" s="154"/>
      <c r="FA142" s="154"/>
      <c r="FB142" s="154"/>
      <c r="FC142" s="154"/>
      <c r="FD142" s="154"/>
      <c r="FE142" s="154"/>
      <c r="FF142" s="154"/>
      <c r="FG142" s="154"/>
      <c r="FH142" s="154"/>
      <c r="FI142" s="154"/>
      <c r="FJ142" s="154"/>
      <c r="FK142" s="154"/>
      <c r="FL142" s="154"/>
      <c r="FM142" s="154"/>
      <c r="FN142" s="154"/>
      <c r="FO142" s="154"/>
      <c r="FP142" s="154"/>
      <c r="FQ142" s="154"/>
      <c r="FR142" s="154"/>
      <c r="FS142" s="154"/>
      <c r="FT142" s="154"/>
      <c r="FU142" s="154"/>
      <c r="FV142" s="154"/>
      <c r="FW142" s="154"/>
      <c r="FX142" s="154"/>
      <c r="FY142" s="154"/>
      <c r="FZ142" s="154"/>
      <c r="GA142" s="154"/>
      <c r="GB142" s="154"/>
      <c r="GC142" s="154"/>
      <c r="GD142" s="154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  <c r="GO142" s="154"/>
      <c r="GP142" s="154"/>
      <c r="GQ142" s="154"/>
      <c r="GR142" s="154"/>
      <c r="GS142" s="154"/>
      <c r="GT142" s="154"/>
      <c r="GU142" s="154"/>
      <c r="GV142" s="154"/>
      <c r="GW142" s="154"/>
      <c r="GX142" s="154"/>
      <c r="GY142" s="154"/>
      <c r="GZ142" s="154"/>
      <c r="HA142" s="154"/>
      <c r="HB142" s="154"/>
      <c r="HC142" s="154"/>
      <c r="HD142" s="154"/>
      <c r="HE142" s="154"/>
      <c r="HF142" s="154"/>
      <c r="HG142" s="154"/>
      <c r="HH142" s="154"/>
      <c r="HI142" s="154"/>
      <c r="HJ142" s="154"/>
      <c r="HK142" s="154"/>
      <c r="HL142" s="154"/>
      <c r="HM142" s="154"/>
      <c r="HN142" s="154"/>
      <c r="HO142" s="154"/>
      <c r="HP142" s="154"/>
      <c r="HQ142" s="154"/>
      <c r="HR142" s="154"/>
      <c r="HS142" s="154"/>
      <c r="HT142" s="154"/>
      <c r="HU142" s="154"/>
      <c r="HV142" s="154"/>
      <c r="HW142" s="154"/>
      <c r="HX142" s="154"/>
      <c r="HY142" s="154"/>
      <c r="HZ142" s="154"/>
      <c r="IA142" s="154"/>
      <c r="IB142" s="154"/>
      <c r="IC142" s="154"/>
      <c r="ID142" s="154"/>
      <c r="IE142" s="154"/>
      <c r="IF142" s="154"/>
      <c r="IG142" s="154"/>
      <c r="IH142" s="154"/>
      <c r="II142" s="154"/>
      <c r="IJ142" s="154"/>
      <c r="IK142" s="154"/>
      <c r="IL142" s="154"/>
      <c r="IM142" s="154"/>
      <c r="IN142" s="154"/>
      <c r="IO142" s="154"/>
      <c r="IP142" s="154"/>
      <c r="IQ142" s="154"/>
      <c r="IR142" s="154"/>
      <c r="IS142" s="154"/>
      <c r="IT142" s="154"/>
      <c r="IU142" s="154"/>
      <c r="IV142" s="154"/>
      <c r="IW142" s="154"/>
      <c r="IX142" s="154"/>
      <c r="IY142" s="154"/>
      <c r="IZ142" s="154"/>
      <c r="JA142" s="154"/>
      <c r="JB142" s="154"/>
      <c r="JC142" s="154"/>
      <c r="JD142" s="154"/>
      <c r="JE142" s="154"/>
      <c r="JF142" s="154"/>
      <c r="JG142" s="154"/>
      <c r="JH142" s="154"/>
      <c r="JI142" s="154"/>
      <c r="JJ142" s="154"/>
      <c r="JK142" s="154"/>
      <c r="JL142" s="154"/>
      <c r="JM142" s="154"/>
      <c r="JN142" s="154"/>
      <c r="JO142" s="154"/>
      <c r="JP142" s="154"/>
      <c r="JQ142" s="154"/>
      <c r="JR142" s="154"/>
      <c r="JS142" s="154"/>
      <c r="JT142" s="154"/>
      <c r="JU142" s="154"/>
      <c r="JV142" s="154"/>
      <c r="JW142" s="154"/>
      <c r="JX142" s="154"/>
      <c r="JY142" s="154"/>
      <c r="JZ142" s="154"/>
      <c r="KA142" s="154"/>
      <c r="KB142" s="154"/>
      <c r="KC142" s="154"/>
      <c r="KD142" s="154"/>
      <c r="KE142" s="154"/>
      <c r="KF142" s="154"/>
      <c r="KG142" s="154"/>
      <c r="KH142" s="154"/>
      <c r="KI142" s="154"/>
      <c r="KJ142" s="154"/>
      <c r="KK142" s="154"/>
      <c r="KL142" s="154"/>
      <c r="KM142" s="154"/>
      <c r="KN142" s="154"/>
      <c r="KO142" s="154"/>
      <c r="KP142" s="154"/>
      <c r="KQ142" s="154"/>
      <c r="KR142" s="154"/>
      <c r="KS142" s="154"/>
      <c r="KT142" s="154"/>
      <c r="KU142" s="154"/>
      <c r="KV142" s="154"/>
      <c r="KW142" s="154"/>
      <c r="KX142" s="154"/>
      <c r="KY142" s="154"/>
      <c r="KZ142" s="154"/>
      <c r="LA142" s="154"/>
      <c r="LB142" s="154"/>
      <c r="LC142" s="154"/>
      <c r="LD142" s="154"/>
      <c r="LE142" s="154"/>
      <c r="LF142" s="154"/>
      <c r="LG142" s="154"/>
      <c r="LH142" s="154"/>
      <c r="LI142" s="154"/>
      <c r="LJ142" s="154"/>
      <c r="LK142" s="154"/>
      <c r="LL142" s="154"/>
      <c r="LM142" s="154"/>
      <c r="LN142" s="154"/>
      <c r="LO142" s="154"/>
      <c r="LP142" s="154"/>
      <c r="LQ142" s="154"/>
      <c r="LR142" s="154"/>
      <c r="LS142" s="154"/>
      <c r="LT142" s="154"/>
      <c r="LU142" s="154"/>
      <c r="LV142" s="154"/>
      <c r="LW142" s="154"/>
      <c r="LX142" s="154"/>
      <c r="LY142" s="154"/>
      <c r="LZ142" s="154"/>
    </row>
    <row r="143" spans="1:338" s="7" customFormat="1" ht="13" customHeight="1" x14ac:dyDescent="0.25">
      <c r="A143" s="25">
        <v>134</v>
      </c>
      <c r="B143" s="93"/>
      <c r="C143" s="9"/>
      <c r="D143" s="16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17"/>
      <c r="Q143" s="135"/>
      <c r="R143" s="132"/>
      <c r="S143" s="149"/>
      <c r="T143" s="149"/>
      <c r="U143" s="125"/>
      <c r="V143" s="125"/>
      <c r="W143" s="125"/>
      <c r="X143" s="125"/>
      <c r="Y143" s="13"/>
      <c r="Z143" s="182"/>
      <c r="AA143" s="21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  <c r="DI143" s="154"/>
      <c r="DJ143" s="154"/>
      <c r="DK143" s="154"/>
      <c r="DL143" s="154"/>
      <c r="DM143" s="154"/>
      <c r="DN143" s="154"/>
      <c r="DO143" s="154"/>
      <c r="DP143" s="154"/>
      <c r="DQ143" s="154"/>
      <c r="DR143" s="154"/>
      <c r="DS143" s="154"/>
      <c r="DT143" s="154"/>
      <c r="DU143" s="154"/>
      <c r="DV143" s="154"/>
      <c r="DW143" s="154"/>
      <c r="DX143" s="154"/>
      <c r="DY143" s="154"/>
      <c r="DZ143" s="154"/>
      <c r="EA143" s="154"/>
      <c r="EB143" s="154"/>
      <c r="EC143" s="154"/>
      <c r="ED143" s="154"/>
      <c r="EE143" s="154"/>
      <c r="EF143" s="154"/>
      <c r="EG143" s="154"/>
      <c r="EH143" s="154"/>
      <c r="EI143" s="154"/>
      <c r="EJ143" s="154"/>
      <c r="EK143" s="154"/>
      <c r="EL143" s="154"/>
      <c r="EM143" s="154"/>
      <c r="EN143" s="154"/>
      <c r="EO143" s="154"/>
      <c r="EP143" s="154"/>
      <c r="EQ143" s="154"/>
      <c r="ER143" s="154"/>
      <c r="ES143" s="154"/>
      <c r="ET143" s="154"/>
      <c r="EU143" s="154"/>
      <c r="EV143" s="154"/>
      <c r="EW143" s="154"/>
      <c r="EX143" s="154"/>
      <c r="EY143" s="154"/>
      <c r="EZ143" s="154"/>
      <c r="FA143" s="154"/>
      <c r="FB143" s="154"/>
      <c r="FC143" s="154"/>
      <c r="FD143" s="154"/>
      <c r="FE143" s="154"/>
      <c r="FF143" s="154"/>
      <c r="FG143" s="154"/>
      <c r="FH143" s="154"/>
      <c r="FI143" s="154"/>
      <c r="FJ143" s="154"/>
      <c r="FK143" s="154"/>
      <c r="FL143" s="154"/>
      <c r="FM143" s="154"/>
      <c r="FN143" s="154"/>
      <c r="FO143" s="154"/>
      <c r="FP143" s="154"/>
      <c r="FQ143" s="154"/>
      <c r="FR143" s="154"/>
      <c r="FS143" s="154"/>
      <c r="FT143" s="154"/>
      <c r="FU143" s="154"/>
      <c r="FV143" s="154"/>
      <c r="FW143" s="154"/>
      <c r="FX143" s="154"/>
      <c r="FY143" s="154"/>
      <c r="FZ143" s="154"/>
      <c r="GA143" s="154"/>
      <c r="GB143" s="154"/>
      <c r="GC143" s="154"/>
      <c r="GD143" s="154"/>
      <c r="GE143" s="154"/>
      <c r="GF143" s="154"/>
      <c r="GG143" s="154"/>
      <c r="GH143" s="154"/>
      <c r="GI143" s="154"/>
      <c r="GJ143" s="154"/>
      <c r="GK143" s="154"/>
      <c r="GL143" s="154"/>
      <c r="GM143" s="154"/>
      <c r="GN143" s="154"/>
      <c r="GO143" s="154"/>
      <c r="GP143" s="154"/>
      <c r="GQ143" s="154"/>
      <c r="GR143" s="154"/>
      <c r="GS143" s="154"/>
      <c r="GT143" s="154"/>
      <c r="GU143" s="154"/>
      <c r="GV143" s="154"/>
      <c r="GW143" s="154"/>
      <c r="GX143" s="154"/>
      <c r="GY143" s="154"/>
      <c r="GZ143" s="154"/>
      <c r="HA143" s="154"/>
      <c r="HB143" s="154"/>
      <c r="HC143" s="154"/>
      <c r="HD143" s="154"/>
      <c r="HE143" s="154"/>
      <c r="HF143" s="154"/>
      <c r="HG143" s="154"/>
      <c r="HH143" s="154"/>
      <c r="HI143" s="154"/>
      <c r="HJ143" s="154"/>
      <c r="HK143" s="154"/>
      <c r="HL143" s="154"/>
      <c r="HM143" s="154"/>
      <c r="HN143" s="154"/>
      <c r="HO143" s="154"/>
      <c r="HP143" s="154"/>
      <c r="HQ143" s="154"/>
      <c r="HR143" s="154"/>
      <c r="HS143" s="154"/>
      <c r="HT143" s="154"/>
      <c r="HU143" s="154"/>
      <c r="HV143" s="154"/>
      <c r="HW143" s="154"/>
      <c r="HX143" s="154"/>
      <c r="HY143" s="154"/>
      <c r="HZ143" s="154"/>
      <c r="IA143" s="154"/>
      <c r="IB143" s="154"/>
      <c r="IC143" s="154"/>
      <c r="ID143" s="154"/>
      <c r="IE143" s="154"/>
      <c r="IF143" s="154"/>
      <c r="IG143" s="154"/>
      <c r="IH143" s="154"/>
      <c r="II143" s="154"/>
      <c r="IJ143" s="154"/>
      <c r="IK143" s="154"/>
      <c r="IL143" s="154"/>
      <c r="IM143" s="154"/>
      <c r="IN143" s="154"/>
      <c r="IO143" s="154"/>
      <c r="IP143" s="154"/>
      <c r="IQ143" s="154"/>
      <c r="IR143" s="154"/>
      <c r="IS143" s="154"/>
      <c r="IT143" s="154"/>
      <c r="IU143" s="154"/>
      <c r="IV143" s="154"/>
      <c r="IW143" s="154"/>
      <c r="IX143" s="154"/>
      <c r="IY143" s="154"/>
      <c r="IZ143" s="154"/>
      <c r="JA143" s="154"/>
      <c r="JB143" s="154"/>
      <c r="JC143" s="154"/>
      <c r="JD143" s="154"/>
      <c r="JE143" s="154"/>
      <c r="JF143" s="154"/>
      <c r="JG143" s="154"/>
      <c r="JH143" s="154"/>
      <c r="JI143" s="154"/>
      <c r="JJ143" s="154"/>
      <c r="JK143" s="154"/>
      <c r="JL143" s="154"/>
      <c r="JM143" s="154"/>
      <c r="JN143" s="154"/>
      <c r="JO143" s="154"/>
      <c r="JP143" s="154"/>
      <c r="JQ143" s="154"/>
      <c r="JR143" s="154"/>
      <c r="JS143" s="154"/>
      <c r="JT143" s="154"/>
      <c r="JU143" s="154"/>
      <c r="JV143" s="154"/>
      <c r="JW143" s="154"/>
      <c r="JX143" s="154"/>
      <c r="JY143" s="154"/>
      <c r="JZ143" s="154"/>
      <c r="KA143" s="154"/>
      <c r="KB143" s="154"/>
      <c r="KC143" s="154"/>
      <c r="KD143" s="154"/>
      <c r="KE143" s="154"/>
      <c r="KF143" s="154"/>
      <c r="KG143" s="154"/>
      <c r="KH143" s="154"/>
      <c r="KI143" s="154"/>
      <c r="KJ143" s="154"/>
      <c r="KK143" s="154"/>
      <c r="KL143" s="154"/>
      <c r="KM143" s="154"/>
      <c r="KN143" s="154"/>
      <c r="KO143" s="154"/>
      <c r="KP143" s="154"/>
      <c r="KQ143" s="154"/>
      <c r="KR143" s="154"/>
      <c r="KS143" s="154"/>
      <c r="KT143" s="154"/>
      <c r="KU143" s="154"/>
      <c r="KV143" s="154"/>
      <c r="KW143" s="154"/>
      <c r="KX143" s="154"/>
      <c r="KY143" s="154"/>
      <c r="KZ143" s="154"/>
      <c r="LA143" s="154"/>
      <c r="LB143" s="154"/>
      <c r="LC143" s="154"/>
      <c r="LD143" s="154"/>
      <c r="LE143" s="154"/>
      <c r="LF143" s="154"/>
      <c r="LG143" s="154"/>
      <c r="LH143" s="154"/>
      <c r="LI143" s="154"/>
      <c r="LJ143" s="154"/>
      <c r="LK143" s="154"/>
      <c r="LL143" s="154"/>
      <c r="LM143" s="154"/>
      <c r="LN143" s="154"/>
      <c r="LO143" s="154"/>
      <c r="LP143" s="154"/>
      <c r="LQ143" s="154"/>
      <c r="LR143" s="154"/>
      <c r="LS143" s="154"/>
      <c r="LT143" s="154"/>
      <c r="LU143" s="154"/>
      <c r="LV143" s="154"/>
      <c r="LW143" s="154"/>
      <c r="LX143" s="154"/>
      <c r="LY143" s="154"/>
      <c r="LZ143" s="154"/>
    </row>
    <row r="144" spans="1:338" s="7" customFormat="1" ht="13" customHeight="1" x14ac:dyDescent="0.25">
      <c r="A144" s="25">
        <v>135</v>
      </c>
      <c r="B144" s="93"/>
      <c r="C144" s="9"/>
      <c r="D144" s="16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17"/>
      <c r="Q144" s="135"/>
      <c r="R144" s="132"/>
      <c r="S144" s="149"/>
      <c r="T144" s="149"/>
      <c r="U144" s="125"/>
      <c r="V144" s="125"/>
      <c r="W144" s="125"/>
      <c r="X144" s="125"/>
      <c r="Y144" s="13"/>
      <c r="Z144" s="182"/>
      <c r="AA144" s="21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  <c r="DI144" s="154"/>
      <c r="DJ144" s="154"/>
      <c r="DK144" s="154"/>
      <c r="DL144" s="154"/>
      <c r="DM144" s="154"/>
      <c r="DN144" s="154"/>
      <c r="DO144" s="154"/>
      <c r="DP144" s="154"/>
      <c r="DQ144" s="154"/>
      <c r="DR144" s="154"/>
      <c r="DS144" s="154"/>
      <c r="DT144" s="154"/>
      <c r="DU144" s="154"/>
      <c r="DV144" s="154"/>
      <c r="DW144" s="154"/>
      <c r="DX144" s="154"/>
      <c r="DY144" s="154"/>
      <c r="DZ144" s="154"/>
      <c r="EA144" s="154"/>
      <c r="EB144" s="154"/>
      <c r="EC144" s="154"/>
      <c r="ED144" s="154"/>
      <c r="EE144" s="154"/>
      <c r="EF144" s="154"/>
      <c r="EG144" s="154"/>
      <c r="EH144" s="154"/>
      <c r="EI144" s="154"/>
      <c r="EJ144" s="154"/>
      <c r="EK144" s="154"/>
      <c r="EL144" s="154"/>
      <c r="EM144" s="154"/>
      <c r="EN144" s="154"/>
      <c r="EO144" s="154"/>
      <c r="EP144" s="154"/>
      <c r="EQ144" s="154"/>
      <c r="ER144" s="154"/>
      <c r="ES144" s="154"/>
      <c r="ET144" s="154"/>
      <c r="EU144" s="154"/>
      <c r="EV144" s="154"/>
      <c r="EW144" s="154"/>
      <c r="EX144" s="154"/>
      <c r="EY144" s="154"/>
      <c r="EZ144" s="154"/>
      <c r="FA144" s="154"/>
      <c r="FB144" s="154"/>
      <c r="FC144" s="154"/>
      <c r="FD144" s="154"/>
      <c r="FE144" s="154"/>
      <c r="FF144" s="154"/>
      <c r="FG144" s="154"/>
      <c r="FH144" s="154"/>
      <c r="FI144" s="154"/>
      <c r="FJ144" s="154"/>
      <c r="FK144" s="154"/>
      <c r="FL144" s="154"/>
      <c r="FM144" s="154"/>
      <c r="FN144" s="154"/>
      <c r="FO144" s="154"/>
      <c r="FP144" s="154"/>
      <c r="FQ144" s="154"/>
      <c r="FR144" s="154"/>
      <c r="FS144" s="154"/>
      <c r="FT144" s="154"/>
      <c r="FU144" s="154"/>
      <c r="FV144" s="154"/>
      <c r="FW144" s="154"/>
      <c r="FX144" s="154"/>
      <c r="FY144" s="154"/>
      <c r="FZ144" s="154"/>
      <c r="GA144" s="154"/>
      <c r="GB144" s="154"/>
      <c r="GC144" s="154"/>
      <c r="GD144" s="154"/>
      <c r="GE144" s="154"/>
      <c r="GF144" s="154"/>
      <c r="GG144" s="154"/>
      <c r="GH144" s="154"/>
      <c r="GI144" s="154"/>
      <c r="GJ144" s="154"/>
      <c r="GK144" s="154"/>
      <c r="GL144" s="154"/>
      <c r="GM144" s="154"/>
      <c r="GN144" s="154"/>
      <c r="GO144" s="154"/>
      <c r="GP144" s="154"/>
      <c r="GQ144" s="154"/>
      <c r="GR144" s="154"/>
      <c r="GS144" s="154"/>
      <c r="GT144" s="154"/>
      <c r="GU144" s="154"/>
      <c r="GV144" s="154"/>
      <c r="GW144" s="154"/>
      <c r="GX144" s="154"/>
      <c r="GY144" s="154"/>
      <c r="GZ144" s="154"/>
      <c r="HA144" s="154"/>
      <c r="HB144" s="154"/>
      <c r="HC144" s="154"/>
      <c r="HD144" s="154"/>
      <c r="HE144" s="154"/>
      <c r="HF144" s="154"/>
      <c r="HG144" s="154"/>
      <c r="HH144" s="154"/>
      <c r="HI144" s="154"/>
      <c r="HJ144" s="154"/>
      <c r="HK144" s="154"/>
      <c r="HL144" s="154"/>
      <c r="HM144" s="154"/>
      <c r="HN144" s="154"/>
      <c r="HO144" s="154"/>
      <c r="HP144" s="154"/>
      <c r="HQ144" s="154"/>
      <c r="HR144" s="154"/>
      <c r="HS144" s="154"/>
      <c r="HT144" s="154"/>
      <c r="HU144" s="154"/>
      <c r="HV144" s="154"/>
      <c r="HW144" s="154"/>
      <c r="HX144" s="154"/>
      <c r="HY144" s="154"/>
      <c r="HZ144" s="154"/>
      <c r="IA144" s="154"/>
      <c r="IB144" s="154"/>
      <c r="IC144" s="154"/>
      <c r="ID144" s="154"/>
      <c r="IE144" s="154"/>
      <c r="IF144" s="154"/>
      <c r="IG144" s="154"/>
      <c r="IH144" s="154"/>
      <c r="II144" s="154"/>
      <c r="IJ144" s="154"/>
      <c r="IK144" s="154"/>
      <c r="IL144" s="154"/>
      <c r="IM144" s="154"/>
      <c r="IN144" s="154"/>
      <c r="IO144" s="154"/>
      <c r="IP144" s="154"/>
      <c r="IQ144" s="154"/>
      <c r="IR144" s="154"/>
      <c r="IS144" s="154"/>
      <c r="IT144" s="154"/>
      <c r="IU144" s="154"/>
      <c r="IV144" s="154"/>
      <c r="IW144" s="154"/>
      <c r="IX144" s="154"/>
      <c r="IY144" s="154"/>
      <c r="IZ144" s="154"/>
      <c r="JA144" s="154"/>
      <c r="JB144" s="154"/>
      <c r="JC144" s="154"/>
      <c r="JD144" s="154"/>
      <c r="JE144" s="154"/>
      <c r="JF144" s="154"/>
      <c r="JG144" s="154"/>
      <c r="JH144" s="154"/>
      <c r="JI144" s="154"/>
      <c r="JJ144" s="154"/>
      <c r="JK144" s="154"/>
      <c r="JL144" s="154"/>
      <c r="JM144" s="154"/>
      <c r="JN144" s="154"/>
      <c r="JO144" s="154"/>
      <c r="JP144" s="154"/>
      <c r="JQ144" s="154"/>
      <c r="JR144" s="154"/>
      <c r="JS144" s="154"/>
      <c r="JT144" s="154"/>
      <c r="JU144" s="154"/>
      <c r="JV144" s="154"/>
      <c r="JW144" s="154"/>
      <c r="JX144" s="154"/>
      <c r="JY144" s="154"/>
      <c r="JZ144" s="154"/>
      <c r="KA144" s="154"/>
      <c r="KB144" s="154"/>
      <c r="KC144" s="154"/>
      <c r="KD144" s="154"/>
      <c r="KE144" s="154"/>
      <c r="KF144" s="154"/>
      <c r="KG144" s="154"/>
      <c r="KH144" s="154"/>
      <c r="KI144" s="154"/>
      <c r="KJ144" s="154"/>
      <c r="KK144" s="154"/>
      <c r="KL144" s="154"/>
      <c r="KM144" s="154"/>
      <c r="KN144" s="154"/>
      <c r="KO144" s="154"/>
      <c r="KP144" s="154"/>
      <c r="KQ144" s="154"/>
      <c r="KR144" s="154"/>
      <c r="KS144" s="154"/>
      <c r="KT144" s="154"/>
      <c r="KU144" s="154"/>
      <c r="KV144" s="154"/>
      <c r="KW144" s="154"/>
      <c r="KX144" s="154"/>
      <c r="KY144" s="154"/>
      <c r="KZ144" s="154"/>
      <c r="LA144" s="154"/>
      <c r="LB144" s="154"/>
      <c r="LC144" s="154"/>
      <c r="LD144" s="154"/>
      <c r="LE144" s="154"/>
      <c r="LF144" s="154"/>
      <c r="LG144" s="154"/>
      <c r="LH144" s="154"/>
      <c r="LI144" s="154"/>
      <c r="LJ144" s="154"/>
      <c r="LK144" s="154"/>
      <c r="LL144" s="154"/>
      <c r="LM144" s="154"/>
      <c r="LN144" s="154"/>
      <c r="LO144" s="154"/>
      <c r="LP144" s="154"/>
      <c r="LQ144" s="154"/>
      <c r="LR144" s="154"/>
      <c r="LS144" s="154"/>
      <c r="LT144" s="154"/>
      <c r="LU144" s="154"/>
      <c r="LV144" s="154"/>
      <c r="LW144" s="154"/>
      <c r="LX144" s="154"/>
      <c r="LY144" s="154"/>
      <c r="LZ144" s="154"/>
    </row>
    <row r="145" spans="1:338" s="7" customFormat="1" ht="13" customHeight="1" x14ac:dyDescent="0.25">
      <c r="A145" s="25">
        <v>136</v>
      </c>
      <c r="B145" s="93"/>
      <c r="C145" s="9"/>
      <c r="D145" s="16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17"/>
      <c r="Q145" s="135"/>
      <c r="R145" s="132"/>
      <c r="S145" s="149"/>
      <c r="T145" s="149"/>
      <c r="U145" s="125"/>
      <c r="V145" s="125"/>
      <c r="W145" s="125"/>
      <c r="X145" s="125"/>
      <c r="Y145" s="13"/>
      <c r="Z145" s="182"/>
      <c r="AA145" s="21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  <c r="DI145" s="154"/>
      <c r="DJ145" s="154"/>
      <c r="DK145" s="154"/>
      <c r="DL145" s="154"/>
      <c r="DM145" s="154"/>
      <c r="DN145" s="154"/>
      <c r="DO145" s="154"/>
      <c r="DP145" s="154"/>
      <c r="DQ145" s="154"/>
      <c r="DR145" s="154"/>
      <c r="DS145" s="154"/>
      <c r="DT145" s="154"/>
      <c r="DU145" s="154"/>
      <c r="DV145" s="154"/>
      <c r="DW145" s="154"/>
      <c r="DX145" s="154"/>
      <c r="DY145" s="154"/>
      <c r="DZ145" s="154"/>
      <c r="EA145" s="154"/>
      <c r="EB145" s="154"/>
      <c r="EC145" s="154"/>
      <c r="ED145" s="154"/>
      <c r="EE145" s="154"/>
      <c r="EF145" s="154"/>
      <c r="EG145" s="154"/>
      <c r="EH145" s="154"/>
      <c r="EI145" s="154"/>
      <c r="EJ145" s="154"/>
      <c r="EK145" s="154"/>
      <c r="EL145" s="154"/>
      <c r="EM145" s="154"/>
      <c r="EN145" s="154"/>
      <c r="EO145" s="154"/>
      <c r="EP145" s="154"/>
      <c r="EQ145" s="154"/>
      <c r="ER145" s="154"/>
      <c r="ES145" s="154"/>
      <c r="ET145" s="154"/>
      <c r="EU145" s="154"/>
      <c r="EV145" s="154"/>
      <c r="EW145" s="154"/>
      <c r="EX145" s="154"/>
      <c r="EY145" s="154"/>
      <c r="EZ145" s="154"/>
      <c r="FA145" s="154"/>
      <c r="FB145" s="154"/>
      <c r="FC145" s="154"/>
      <c r="FD145" s="154"/>
      <c r="FE145" s="154"/>
      <c r="FF145" s="154"/>
      <c r="FG145" s="154"/>
      <c r="FH145" s="154"/>
      <c r="FI145" s="154"/>
      <c r="FJ145" s="154"/>
      <c r="FK145" s="154"/>
      <c r="FL145" s="154"/>
      <c r="FM145" s="154"/>
      <c r="FN145" s="154"/>
      <c r="FO145" s="154"/>
      <c r="FP145" s="154"/>
      <c r="FQ145" s="154"/>
      <c r="FR145" s="154"/>
      <c r="FS145" s="154"/>
      <c r="FT145" s="154"/>
      <c r="FU145" s="154"/>
      <c r="FV145" s="154"/>
      <c r="FW145" s="154"/>
      <c r="FX145" s="154"/>
      <c r="FY145" s="154"/>
      <c r="FZ145" s="154"/>
      <c r="GA145" s="154"/>
      <c r="GB145" s="154"/>
      <c r="GC145" s="154"/>
      <c r="GD145" s="154"/>
      <c r="GE145" s="154"/>
      <c r="GF145" s="154"/>
      <c r="GG145" s="154"/>
      <c r="GH145" s="154"/>
      <c r="GI145" s="154"/>
      <c r="GJ145" s="154"/>
      <c r="GK145" s="154"/>
      <c r="GL145" s="154"/>
      <c r="GM145" s="154"/>
      <c r="GN145" s="154"/>
      <c r="GO145" s="154"/>
      <c r="GP145" s="154"/>
      <c r="GQ145" s="154"/>
      <c r="GR145" s="154"/>
      <c r="GS145" s="154"/>
      <c r="GT145" s="154"/>
      <c r="GU145" s="154"/>
      <c r="GV145" s="154"/>
      <c r="GW145" s="154"/>
      <c r="GX145" s="154"/>
      <c r="GY145" s="154"/>
      <c r="GZ145" s="154"/>
      <c r="HA145" s="154"/>
      <c r="HB145" s="154"/>
      <c r="HC145" s="154"/>
      <c r="HD145" s="154"/>
      <c r="HE145" s="154"/>
      <c r="HF145" s="154"/>
      <c r="HG145" s="154"/>
      <c r="HH145" s="154"/>
      <c r="HI145" s="154"/>
      <c r="HJ145" s="154"/>
      <c r="HK145" s="154"/>
      <c r="HL145" s="154"/>
      <c r="HM145" s="154"/>
      <c r="HN145" s="154"/>
      <c r="HO145" s="154"/>
      <c r="HP145" s="154"/>
      <c r="HQ145" s="154"/>
      <c r="HR145" s="154"/>
      <c r="HS145" s="154"/>
      <c r="HT145" s="154"/>
      <c r="HU145" s="154"/>
      <c r="HV145" s="154"/>
      <c r="HW145" s="154"/>
      <c r="HX145" s="154"/>
      <c r="HY145" s="154"/>
      <c r="HZ145" s="154"/>
      <c r="IA145" s="154"/>
      <c r="IB145" s="154"/>
      <c r="IC145" s="154"/>
      <c r="ID145" s="154"/>
      <c r="IE145" s="154"/>
      <c r="IF145" s="154"/>
      <c r="IG145" s="154"/>
      <c r="IH145" s="154"/>
      <c r="II145" s="154"/>
      <c r="IJ145" s="154"/>
      <c r="IK145" s="154"/>
      <c r="IL145" s="154"/>
      <c r="IM145" s="154"/>
      <c r="IN145" s="154"/>
      <c r="IO145" s="154"/>
      <c r="IP145" s="154"/>
      <c r="IQ145" s="154"/>
      <c r="IR145" s="154"/>
      <c r="IS145" s="154"/>
      <c r="IT145" s="154"/>
      <c r="IU145" s="154"/>
      <c r="IV145" s="154"/>
      <c r="IW145" s="154"/>
      <c r="IX145" s="154"/>
      <c r="IY145" s="154"/>
      <c r="IZ145" s="154"/>
      <c r="JA145" s="154"/>
      <c r="JB145" s="154"/>
      <c r="JC145" s="154"/>
      <c r="JD145" s="154"/>
      <c r="JE145" s="154"/>
      <c r="JF145" s="154"/>
      <c r="JG145" s="154"/>
      <c r="JH145" s="154"/>
      <c r="JI145" s="154"/>
      <c r="JJ145" s="154"/>
      <c r="JK145" s="154"/>
      <c r="JL145" s="154"/>
      <c r="JM145" s="154"/>
      <c r="JN145" s="154"/>
      <c r="JO145" s="154"/>
      <c r="JP145" s="154"/>
      <c r="JQ145" s="154"/>
      <c r="JR145" s="154"/>
      <c r="JS145" s="154"/>
      <c r="JT145" s="154"/>
      <c r="JU145" s="154"/>
      <c r="JV145" s="154"/>
      <c r="JW145" s="154"/>
      <c r="JX145" s="154"/>
      <c r="JY145" s="154"/>
      <c r="JZ145" s="154"/>
      <c r="KA145" s="154"/>
      <c r="KB145" s="154"/>
      <c r="KC145" s="154"/>
      <c r="KD145" s="154"/>
      <c r="KE145" s="154"/>
      <c r="KF145" s="154"/>
      <c r="KG145" s="154"/>
      <c r="KH145" s="154"/>
      <c r="KI145" s="154"/>
      <c r="KJ145" s="154"/>
      <c r="KK145" s="154"/>
      <c r="KL145" s="154"/>
      <c r="KM145" s="154"/>
      <c r="KN145" s="154"/>
      <c r="KO145" s="154"/>
      <c r="KP145" s="154"/>
      <c r="KQ145" s="154"/>
      <c r="KR145" s="154"/>
      <c r="KS145" s="154"/>
      <c r="KT145" s="154"/>
      <c r="KU145" s="154"/>
      <c r="KV145" s="154"/>
      <c r="KW145" s="154"/>
      <c r="KX145" s="154"/>
      <c r="KY145" s="154"/>
      <c r="KZ145" s="154"/>
      <c r="LA145" s="154"/>
      <c r="LB145" s="154"/>
      <c r="LC145" s="154"/>
      <c r="LD145" s="154"/>
      <c r="LE145" s="154"/>
      <c r="LF145" s="154"/>
      <c r="LG145" s="154"/>
      <c r="LH145" s="154"/>
      <c r="LI145" s="154"/>
      <c r="LJ145" s="154"/>
      <c r="LK145" s="154"/>
      <c r="LL145" s="154"/>
      <c r="LM145" s="154"/>
      <c r="LN145" s="154"/>
      <c r="LO145" s="154"/>
      <c r="LP145" s="154"/>
      <c r="LQ145" s="154"/>
      <c r="LR145" s="154"/>
      <c r="LS145" s="154"/>
      <c r="LT145" s="154"/>
      <c r="LU145" s="154"/>
      <c r="LV145" s="154"/>
      <c r="LW145" s="154"/>
      <c r="LX145" s="154"/>
      <c r="LY145" s="154"/>
      <c r="LZ145" s="154"/>
    </row>
    <row r="146" spans="1:338" s="7" customFormat="1" ht="13" customHeight="1" x14ac:dyDescent="0.25">
      <c r="A146" s="25">
        <v>137</v>
      </c>
      <c r="B146" s="93"/>
      <c r="C146" s="9"/>
      <c r="D146" s="16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17"/>
      <c r="Q146" s="135"/>
      <c r="R146" s="132"/>
      <c r="S146" s="149"/>
      <c r="T146" s="149"/>
      <c r="U146" s="125"/>
      <c r="V146" s="125"/>
      <c r="W146" s="125"/>
      <c r="X146" s="125"/>
      <c r="Y146" s="13"/>
      <c r="Z146" s="182"/>
      <c r="AA146" s="21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  <c r="FB146" s="154"/>
      <c r="FC146" s="154"/>
      <c r="FD146" s="154"/>
      <c r="FE146" s="154"/>
      <c r="FF146" s="154"/>
      <c r="FG146" s="154"/>
      <c r="FH146" s="154"/>
      <c r="FI146" s="154"/>
      <c r="FJ146" s="154"/>
      <c r="FK146" s="154"/>
      <c r="FL146" s="154"/>
      <c r="FM146" s="154"/>
      <c r="FN146" s="154"/>
      <c r="FO146" s="154"/>
      <c r="FP146" s="154"/>
      <c r="FQ146" s="154"/>
      <c r="FR146" s="154"/>
      <c r="FS146" s="154"/>
      <c r="FT146" s="154"/>
      <c r="FU146" s="154"/>
      <c r="FV146" s="154"/>
      <c r="FW146" s="154"/>
      <c r="FX146" s="154"/>
      <c r="FY146" s="154"/>
      <c r="FZ146" s="154"/>
      <c r="GA146" s="154"/>
      <c r="GB146" s="154"/>
      <c r="GC146" s="154"/>
      <c r="GD146" s="154"/>
      <c r="GE146" s="154"/>
      <c r="GF146" s="154"/>
      <c r="GG146" s="154"/>
      <c r="GH146" s="154"/>
      <c r="GI146" s="154"/>
      <c r="GJ146" s="154"/>
      <c r="GK146" s="154"/>
      <c r="GL146" s="154"/>
      <c r="GM146" s="154"/>
      <c r="GN146" s="154"/>
      <c r="GO146" s="154"/>
      <c r="GP146" s="154"/>
      <c r="GQ146" s="154"/>
      <c r="GR146" s="154"/>
      <c r="GS146" s="154"/>
      <c r="GT146" s="154"/>
      <c r="GU146" s="154"/>
      <c r="GV146" s="154"/>
      <c r="GW146" s="154"/>
      <c r="GX146" s="154"/>
      <c r="GY146" s="154"/>
      <c r="GZ146" s="154"/>
      <c r="HA146" s="154"/>
      <c r="HB146" s="154"/>
      <c r="HC146" s="154"/>
      <c r="HD146" s="154"/>
      <c r="HE146" s="154"/>
      <c r="HF146" s="154"/>
      <c r="HG146" s="154"/>
      <c r="HH146" s="154"/>
      <c r="HI146" s="154"/>
      <c r="HJ146" s="154"/>
      <c r="HK146" s="154"/>
      <c r="HL146" s="154"/>
      <c r="HM146" s="154"/>
      <c r="HN146" s="154"/>
      <c r="HO146" s="154"/>
      <c r="HP146" s="154"/>
      <c r="HQ146" s="154"/>
      <c r="HR146" s="154"/>
      <c r="HS146" s="154"/>
      <c r="HT146" s="154"/>
      <c r="HU146" s="154"/>
      <c r="HV146" s="154"/>
      <c r="HW146" s="154"/>
      <c r="HX146" s="154"/>
      <c r="HY146" s="154"/>
      <c r="HZ146" s="154"/>
      <c r="IA146" s="154"/>
      <c r="IB146" s="154"/>
      <c r="IC146" s="154"/>
      <c r="ID146" s="154"/>
      <c r="IE146" s="154"/>
      <c r="IF146" s="154"/>
      <c r="IG146" s="154"/>
      <c r="IH146" s="154"/>
      <c r="II146" s="154"/>
      <c r="IJ146" s="154"/>
      <c r="IK146" s="154"/>
      <c r="IL146" s="154"/>
      <c r="IM146" s="154"/>
      <c r="IN146" s="154"/>
      <c r="IO146" s="154"/>
      <c r="IP146" s="154"/>
      <c r="IQ146" s="154"/>
      <c r="IR146" s="154"/>
      <c r="IS146" s="154"/>
      <c r="IT146" s="154"/>
      <c r="IU146" s="154"/>
      <c r="IV146" s="154"/>
      <c r="IW146" s="154"/>
      <c r="IX146" s="154"/>
      <c r="IY146" s="154"/>
      <c r="IZ146" s="154"/>
      <c r="JA146" s="154"/>
      <c r="JB146" s="154"/>
      <c r="JC146" s="154"/>
      <c r="JD146" s="154"/>
      <c r="JE146" s="154"/>
      <c r="JF146" s="154"/>
      <c r="JG146" s="154"/>
      <c r="JH146" s="154"/>
      <c r="JI146" s="154"/>
      <c r="JJ146" s="154"/>
      <c r="JK146" s="154"/>
      <c r="JL146" s="154"/>
      <c r="JM146" s="154"/>
      <c r="JN146" s="154"/>
      <c r="JO146" s="154"/>
      <c r="JP146" s="154"/>
      <c r="JQ146" s="154"/>
      <c r="JR146" s="154"/>
      <c r="JS146" s="154"/>
      <c r="JT146" s="154"/>
      <c r="JU146" s="154"/>
      <c r="JV146" s="154"/>
      <c r="JW146" s="154"/>
      <c r="JX146" s="154"/>
      <c r="JY146" s="154"/>
      <c r="JZ146" s="154"/>
      <c r="KA146" s="154"/>
      <c r="KB146" s="154"/>
      <c r="KC146" s="154"/>
      <c r="KD146" s="154"/>
      <c r="KE146" s="154"/>
      <c r="KF146" s="154"/>
      <c r="KG146" s="154"/>
      <c r="KH146" s="154"/>
      <c r="KI146" s="154"/>
      <c r="KJ146" s="154"/>
      <c r="KK146" s="154"/>
      <c r="KL146" s="154"/>
      <c r="KM146" s="154"/>
      <c r="KN146" s="154"/>
      <c r="KO146" s="154"/>
      <c r="KP146" s="154"/>
      <c r="KQ146" s="154"/>
      <c r="KR146" s="154"/>
      <c r="KS146" s="154"/>
      <c r="KT146" s="154"/>
      <c r="KU146" s="154"/>
      <c r="KV146" s="154"/>
      <c r="KW146" s="154"/>
      <c r="KX146" s="154"/>
      <c r="KY146" s="154"/>
      <c r="KZ146" s="154"/>
      <c r="LA146" s="154"/>
      <c r="LB146" s="154"/>
      <c r="LC146" s="154"/>
      <c r="LD146" s="154"/>
      <c r="LE146" s="154"/>
      <c r="LF146" s="154"/>
      <c r="LG146" s="154"/>
      <c r="LH146" s="154"/>
      <c r="LI146" s="154"/>
      <c r="LJ146" s="154"/>
      <c r="LK146" s="154"/>
      <c r="LL146" s="154"/>
      <c r="LM146" s="154"/>
      <c r="LN146" s="154"/>
      <c r="LO146" s="154"/>
      <c r="LP146" s="154"/>
      <c r="LQ146" s="154"/>
      <c r="LR146" s="154"/>
      <c r="LS146" s="154"/>
      <c r="LT146" s="154"/>
      <c r="LU146" s="154"/>
      <c r="LV146" s="154"/>
      <c r="LW146" s="154"/>
      <c r="LX146" s="154"/>
      <c r="LY146" s="154"/>
      <c r="LZ146" s="154"/>
    </row>
    <row r="147" spans="1:338" s="7" customFormat="1" ht="13" customHeight="1" x14ac:dyDescent="0.25">
      <c r="A147" s="25">
        <v>138</v>
      </c>
      <c r="B147" s="93"/>
      <c r="C147" s="9"/>
      <c r="D147" s="16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17"/>
      <c r="Q147" s="135"/>
      <c r="R147" s="132"/>
      <c r="S147" s="149"/>
      <c r="T147" s="149"/>
      <c r="U147" s="125"/>
      <c r="V147" s="125"/>
      <c r="W147" s="125"/>
      <c r="X147" s="125"/>
      <c r="Y147" s="13"/>
      <c r="Z147" s="182"/>
      <c r="AA147" s="21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  <c r="DI147" s="154"/>
      <c r="DJ147" s="154"/>
      <c r="DK147" s="154"/>
      <c r="DL147" s="154"/>
      <c r="DM147" s="154"/>
      <c r="DN147" s="154"/>
      <c r="DO147" s="154"/>
      <c r="DP147" s="154"/>
      <c r="DQ147" s="154"/>
      <c r="DR147" s="154"/>
      <c r="DS147" s="154"/>
      <c r="DT147" s="154"/>
      <c r="DU147" s="154"/>
      <c r="DV147" s="154"/>
      <c r="DW147" s="154"/>
      <c r="DX147" s="154"/>
      <c r="DY147" s="154"/>
      <c r="DZ147" s="154"/>
      <c r="EA147" s="154"/>
      <c r="EB147" s="154"/>
      <c r="EC147" s="154"/>
      <c r="ED147" s="154"/>
      <c r="EE147" s="154"/>
      <c r="EF147" s="154"/>
      <c r="EG147" s="154"/>
      <c r="EH147" s="154"/>
      <c r="EI147" s="154"/>
      <c r="EJ147" s="154"/>
      <c r="EK147" s="154"/>
      <c r="EL147" s="154"/>
      <c r="EM147" s="154"/>
      <c r="EN147" s="154"/>
      <c r="EO147" s="154"/>
      <c r="EP147" s="154"/>
      <c r="EQ147" s="154"/>
      <c r="ER147" s="154"/>
      <c r="ES147" s="154"/>
      <c r="ET147" s="154"/>
      <c r="EU147" s="154"/>
      <c r="EV147" s="154"/>
      <c r="EW147" s="154"/>
      <c r="EX147" s="154"/>
      <c r="EY147" s="154"/>
      <c r="EZ147" s="154"/>
      <c r="FA147" s="154"/>
      <c r="FB147" s="154"/>
      <c r="FC147" s="154"/>
      <c r="FD147" s="154"/>
      <c r="FE147" s="154"/>
      <c r="FF147" s="154"/>
      <c r="FG147" s="154"/>
      <c r="FH147" s="154"/>
      <c r="FI147" s="154"/>
      <c r="FJ147" s="154"/>
      <c r="FK147" s="154"/>
      <c r="FL147" s="154"/>
      <c r="FM147" s="154"/>
      <c r="FN147" s="154"/>
      <c r="FO147" s="154"/>
      <c r="FP147" s="154"/>
      <c r="FQ147" s="154"/>
      <c r="FR147" s="154"/>
      <c r="FS147" s="154"/>
      <c r="FT147" s="154"/>
      <c r="FU147" s="154"/>
      <c r="FV147" s="154"/>
      <c r="FW147" s="154"/>
      <c r="FX147" s="154"/>
      <c r="FY147" s="154"/>
      <c r="FZ147" s="154"/>
      <c r="GA147" s="154"/>
      <c r="GB147" s="154"/>
      <c r="GC147" s="154"/>
      <c r="GD147" s="154"/>
      <c r="GE147" s="154"/>
      <c r="GF147" s="154"/>
      <c r="GG147" s="154"/>
      <c r="GH147" s="154"/>
      <c r="GI147" s="154"/>
      <c r="GJ147" s="154"/>
      <c r="GK147" s="154"/>
      <c r="GL147" s="154"/>
      <c r="GM147" s="154"/>
      <c r="GN147" s="154"/>
      <c r="GO147" s="154"/>
      <c r="GP147" s="154"/>
      <c r="GQ147" s="154"/>
      <c r="GR147" s="154"/>
      <c r="GS147" s="154"/>
      <c r="GT147" s="154"/>
      <c r="GU147" s="154"/>
      <c r="GV147" s="154"/>
      <c r="GW147" s="154"/>
      <c r="GX147" s="154"/>
      <c r="GY147" s="154"/>
      <c r="GZ147" s="154"/>
      <c r="HA147" s="154"/>
      <c r="HB147" s="154"/>
      <c r="HC147" s="154"/>
      <c r="HD147" s="154"/>
      <c r="HE147" s="154"/>
      <c r="HF147" s="154"/>
      <c r="HG147" s="154"/>
      <c r="HH147" s="154"/>
      <c r="HI147" s="154"/>
      <c r="HJ147" s="154"/>
      <c r="HK147" s="154"/>
      <c r="HL147" s="154"/>
      <c r="HM147" s="154"/>
      <c r="HN147" s="154"/>
      <c r="HO147" s="154"/>
      <c r="HP147" s="154"/>
      <c r="HQ147" s="154"/>
      <c r="HR147" s="154"/>
      <c r="HS147" s="154"/>
      <c r="HT147" s="154"/>
      <c r="HU147" s="154"/>
      <c r="HV147" s="154"/>
      <c r="HW147" s="154"/>
      <c r="HX147" s="154"/>
      <c r="HY147" s="154"/>
      <c r="HZ147" s="154"/>
      <c r="IA147" s="154"/>
      <c r="IB147" s="154"/>
      <c r="IC147" s="154"/>
      <c r="ID147" s="154"/>
      <c r="IE147" s="154"/>
      <c r="IF147" s="154"/>
      <c r="IG147" s="154"/>
      <c r="IH147" s="154"/>
      <c r="II147" s="154"/>
      <c r="IJ147" s="154"/>
      <c r="IK147" s="154"/>
      <c r="IL147" s="154"/>
      <c r="IM147" s="154"/>
      <c r="IN147" s="154"/>
      <c r="IO147" s="154"/>
      <c r="IP147" s="154"/>
      <c r="IQ147" s="154"/>
      <c r="IR147" s="154"/>
      <c r="IS147" s="154"/>
      <c r="IT147" s="154"/>
      <c r="IU147" s="154"/>
      <c r="IV147" s="154"/>
      <c r="IW147" s="154"/>
      <c r="IX147" s="154"/>
      <c r="IY147" s="154"/>
      <c r="IZ147" s="154"/>
      <c r="JA147" s="154"/>
      <c r="JB147" s="154"/>
      <c r="JC147" s="154"/>
      <c r="JD147" s="154"/>
      <c r="JE147" s="154"/>
      <c r="JF147" s="154"/>
      <c r="JG147" s="154"/>
      <c r="JH147" s="154"/>
      <c r="JI147" s="154"/>
      <c r="JJ147" s="154"/>
      <c r="JK147" s="154"/>
      <c r="JL147" s="154"/>
      <c r="JM147" s="154"/>
      <c r="JN147" s="154"/>
      <c r="JO147" s="154"/>
      <c r="JP147" s="154"/>
      <c r="JQ147" s="154"/>
      <c r="JR147" s="154"/>
      <c r="JS147" s="154"/>
      <c r="JT147" s="154"/>
      <c r="JU147" s="154"/>
      <c r="JV147" s="154"/>
      <c r="JW147" s="154"/>
      <c r="JX147" s="154"/>
      <c r="JY147" s="154"/>
      <c r="JZ147" s="154"/>
      <c r="KA147" s="154"/>
      <c r="KB147" s="154"/>
      <c r="KC147" s="154"/>
      <c r="KD147" s="154"/>
      <c r="KE147" s="154"/>
      <c r="KF147" s="154"/>
      <c r="KG147" s="154"/>
      <c r="KH147" s="154"/>
      <c r="KI147" s="154"/>
      <c r="KJ147" s="154"/>
      <c r="KK147" s="154"/>
      <c r="KL147" s="154"/>
      <c r="KM147" s="154"/>
      <c r="KN147" s="154"/>
      <c r="KO147" s="154"/>
      <c r="KP147" s="154"/>
      <c r="KQ147" s="154"/>
      <c r="KR147" s="154"/>
      <c r="KS147" s="154"/>
      <c r="KT147" s="154"/>
      <c r="KU147" s="154"/>
      <c r="KV147" s="154"/>
      <c r="KW147" s="154"/>
      <c r="KX147" s="154"/>
      <c r="KY147" s="154"/>
      <c r="KZ147" s="154"/>
      <c r="LA147" s="154"/>
      <c r="LB147" s="154"/>
      <c r="LC147" s="154"/>
      <c r="LD147" s="154"/>
      <c r="LE147" s="154"/>
      <c r="LF147" s="154"/>
      <c r="LG147" s="154"/>
      <c r="LH147" s="154"/>
      <c r="LI147" s="154"/>
      <c r="LJ147" s="154"/>
      <c r="LK147" s="154"/>
      <c r="LL147" s="154"/>
      <c r="LM147" s="154"/>
      <c r="LN147" s="154"/>
      <c r="LO147" s="154"/>
      <c r="LP147" s="154"/>
      <c r="LQ147" s="154"/>
      <c r="LR147" s="154"/>
      <c r="LS147" s="154"/>
      <c r="LT147" s="154"/>
      <c r="LU147" s="154"/>
      <c r="LV147" s="154"/>
      <c r="LW147" s="154"/>
      <c r="LX147" s="154"/>
      <c r="LY147" s="154"/>
      <c r="LZ147" s="154"/>
    </row>
    <row r="148" spans="1:338" s="7" customFormat="1" ht="13" customHeight="1" x14ac:dyDescent="0.25">
      <c r="A148" s="25">
        <v>139</v>
      </c>
      <c r="B148" s="93"/>
      <c r="C148" s="9"/>
      <c r="D148" s="16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17"/>
      <c r="Q148" s="135"/>
      <c r="R148" s="132"/>
      <c r="S148" s="149"/>
      <c r="T148" s="149"/>
      <c r="U148" s="125"/>
      <c r="V148" s="125"/>
      <c r="W148" s="125"/>
      <c r="X148" s="125"/>
      <c r="Y148" s="13"/>
      <c r="Z148" s="182"/>
      <c r="AA148" s="21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54"/>
      <c r="FM148" s="154"/>
      <c r="FN148" s="154"/>
      <c r="FO148" s="154"/>
      <c r="FP148" s="154"/>
      <c r="FQ148" s="154"/>
      <c r="FR148" s="154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  <c r="GC148" s="154"/>
      <c r="GD148" s="154"/>
      <c r="GE148" s="154"/>
      <c r="GF148" s="154"/>
      <c r="GG148" s="154"/>
      <c r="GH148" s="154"/>
      <c r="GI148" s="154"/>
      <c r="GJ148" s="154"/>
      <c r="GK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  <c r="HF148" s="154"/>
      <c r="HG148" s="154"/>
      <c r="HH148" s="154"/>
      <c r="HI148" s="154"/>
      <c r="HJ148" s="154"/>
      <c r="HK148" s="154"/>
      <c r="HL148" s="154"/>
      <c r="HM148" s="154"/>
      <c r="HN148" s="154"/>
      <c r="HO148" s="154"/>
      <c r="HP148" s="154"/>
      <c r="HQ148" s="154"/>
      <c r="HR148" s="154"/>
      <c r="HS148" s="154"/>
      <c r="HT148" s="154"/>
      <c r="HU148" s="154"/>
      <c r="HV148" s="154"/>
      <c r="HW148" s="154"/>
      <c r="HX148" s="154"/>
      <c r="HY148" s="154"/>
      <c r="HZ148" s="154"/>
      <c r="IA148" s="154"/>
      <c r="IB148" s="154"/>
      <c r="IC148" s="154"/>
      <c r="ID148" s="154"/>
      <c r="IE148" s="154"/>
      <c r="IF148" s="154"/>
      <c r="IG148" s="154"/>
      <c r="IH148" s="154"/>
      <c r="II148" s="154"/>
      <c r="IJ148" s="154"/>
      <c r="IK148" s="154"/>
      <c r="IL148" s="154"/>
      <c r="IM148" s="154"/>
      <c r="IN148" s="154"/>
      <c r="IO148" s="154"/>
      <c r="IP148" s="154"/>
      <c r="IQ148" s="154"/>
      <c r="IR148" s="154"/>
      <c r="IS148" s="154"/>
      <c r="IT148" s="154"/>
      <c r="IU148" s="154"/>
      <c r="IV148" s="154"/>
      <c r="IW148" s="154"/>
      <c r="IX148" s="154"/>
      <c r="IY148" s="154"/>
      <c r="IZ148" s="154"/>
      <c r="JA148" s="154"/>
      <c r="JB148" s="154"/>
      <c r="JC148" s="154"/>
      <c r="JD148" s="154"/>
      <c r="JE148" s="154"/>
      <c r="JF148" s="154"/>
      <c r="JG148" s="154"/>
      <c r="JH148" s="154"/>
      <c r="JI148" s="154"/>
      <c r="JJ148" s="154"/>
      <c r="JK148" s="154"/>
      <c r="JL148" s="154"/>
      <c r="JM148" s="154"/>
      <c r="JN148" s="154"/>
      <c r="JO148" s="154"/>
      <c r="JP148" s="154"/>
      <c r="JQ148" s="154"/>
      <c r="JR148" s="154"/>
      <c r="JS148" s="154"/>
      <c r="JT148" s="154"/>
      <c r="JU148" s="154"/>
      <c r="JV148" s="154"/>
      <c r="JW148" s="154"/>
      <c r="JX148" s="154"/>
      <c r="JY148" s="154"/>
      <c r="JZ148" s="154"/>
      <c r="KA148" s="154"/>
      <c r="KB148" s="154"/>
      <c r="KC148" s="154"/>
      <c r="KD148" s="154"/>
      <c r="KE148" s="154"/>
      <c r="KF148" s="154"/>
      <c r="KG148" s="154"/>
      <c r="KH148" s="154"/>
      <c r="KI148" s="154"/>
      <c r="KJ148" s="154"/>
      <c r="KK148" s="154"/>
      <c r="KL148" s="154"/>
      <c r="KM148" s="154"/>
      <c r="KN148" s="154"/>
      <c r="KO148" s="154"/>
      <c r="KP148" s="154"/>
      <c r="KQ148" s="154"/>
      <c r="KR148" s="154"/>
      <c r="KS148" s="154"/>
      <c r="KT148" s="154"/>
      <c r="KU148" s="154"/>
      <c r="KV148" s="154"/>
      <c r="KW148" s="154"/>
      <c r="KX148" s="154"/>
      <c r="KY148" s="154"/>
      <c r="KZ148" s="154"/>
      <c r="LA148" s="154"/>
      <c r="LB148" s="154"/>
      <c r="LC148" s="154"/>
      <c r="LD148" s="154"/>
      <c r="LE148" s="154"/>
      <c r="LF148" s="154"/>
      <c r="LG148" s="154"/>
      <c r="LH148" s="154"/>
      <c r="LI148" s="154"/>
      <c r="LJ148" s="154"/>
      <c r="LK148" s="154"/>
      <c r="LL148" s="154"/>
      <c r="LM148" s="154"/>
      <c r="LN148" s="154"/>
      <c r="LO148" s="154"/>
      <c r="LP148" s="154"/>
      <c r="LQ148" s="154"/>
      <c r="LR148" s="154"/>
      <c r="LS148" s="154"/>
      <c r="LT148" s="154"/>
      <c r="LU148" s="154"/>
      <c r="LV148" s="154"/>
      <c r="LW148" s="154"/>
      <c r="LX148" s="154"/>
      <c r="LY148" s="154"/>
      <c r="LZ148" s="154"/>
    </row>
    <row r="149" spans="1:338" s="7" customFormat="1" ht="13" customHeight="1" x14ac:dyDescent="0.25">
      <c r="A149" s="25">
        <v>140</v>
      </c>
      <c r="B149" s="93"/>
      <c r="C149" s="9"/>
      <c r="D149" s="16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17"/>
      <c r="Q149" s="135"/>
      <c r="R149" s="132"/>
      <c r="S149" s="149"/>
      <c r="T149" s="149"/>
      <c r="U149" s="125"/>
      <c r="V149" s="125"/>
      <c r="W149" s="125"/>
      <c r="X149" s="125"/>
      <c r="Y149" s="13"/>
      <c r="Z149" s="182"/>
      <c r="AA149" s="21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54"/>
      <c r="FM149" s="154"/>
      <c r="FN149" s="154"/>
      <c r="FO149" s="154"/>
      <c r="FP149" s="154"/>
      <c r="FQ149" s="154"/>
      <c r="FR149" s="154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  <c r="GC149" s="154"/>
      <c r="GD149" s="154"/>
      <c r="GE149" s="154"/>
      <c r="GF149" s="154"/>
      <c r="GG149" s="154"/>
      <c r="GH149" s="154"/>
      <c r="GI149" s="154"/>
      <c r="GJ149" s="154"/>
      <c r="GK149" s="154"/>
      <c r="GL149" s="154"/>
      <c r="GM149" s="154"/>
      <c r="GN149" s="154"/>
      <c r="GO149" s="154"/>
      <c r="GP149" s="154"/>
      <c r="GQ149" s="154"/>
      <c r="GR149" s="154"/>
      <c r="GS149" s="154"/>
      <c r="GT149" s="154"/>
      <c r="GU149" s="154"/>
      <c r="GV149" s="154"/>
      <c r="GW149" s="154"/>
      <c r="GX149" s="154"/>
      <c r="GY149" s="154"/>
      <c r="GZ149" s="154"/>
      <c r="HA149" s="154"/>
      <c r="HB149" s="154"/>
      <c r="HC149" s="154"/>
      <c r="HD149" s="154"/>
      <c r="HE149" s="154"/>
      <c r="HF149" s="154"/>
      <c r="HG149" s="154"/>
      <c r="HH149" s="154"/>
      <c r="HI149" s="154"/>
      <c r="HJ149" s="154"/>
      <c r="HK149" s="154"/>
      <c r="HL149" s="154"/>
      <c r="HM149" s="154"/>
      <c r="HN149" s="154"/>
      <c r="HO149" s="154"/>
      <c r="HP149" s="154"/>
      <c r="HQ149" s="154"/>
      <c r="HR149" s="154"/>
      <c r="HS149" s="154"/>
      <c r="HT149" s="154"/>
      <c r="HU149" s="154"/>
      <c r="HV149" s="154"/>
      <c r="HW149" s="154"/>
      <c r="HX149" s="154"/>
      <c r="HY149" s="154"/>
      <c r="HZ149" s="154"/>
      <c r="IA149" s="154"/>
      <c r="IB149" s="154"/>
      <c r="IC149" s="154"/>
      <c r="ID149" s="154"/>
      <c r="IE149" s="154"/>
      <c r="IF149" s="154"/>
      <c r="IG149" s="154"/>
      <c r="IH149" s="154"/>
      <c r="II149" s="154"/>
      <c r="IJ149" s="154"/>
      <c r="IK149" s="154"/>
      <c r="IL149" s="154"/>
      <c r="IM149" s="154"/>
      <c r="IN149" s="154"/>
      <c r="IO149" s="154"/>
      <c r="IP149" s="154"/>
      <c r="IQ149" s="154"/>
      <c r="IR149" s="154"/>
      <c r="IS149" s="154"/>
      <c r="IT149" s="154"/>
      <c r="IU149" s="154"/>
      <c r="IV149" s="154"/>
      <c r="IW149" s="154"/>
      <c r="IX149" s="154"/>
      <c r="IY149" s="154"/>
      <c r="IZ149" s="154"/>
      <c r="JA149" s="154"/>
      <c r="JB149" s="154"/>
      <c r="JC149" s="154"/>
      <c r="JD149" s="154"/>
      <c r="JE149" s="154"/>
      <c r="JF149" s="154"/>
      <c r="JG149" s="154"/>
      <c r="JH149" s="154"/>
      <c r="JI149" s="154"/>
      <c r="JJ149" s="154"/>
      <c r="JK149" s="154"/>
      <c r="JL149" s="154"/>
      <c r="JM149" s="154"/>
      <c r="JN149" s="154"/>
      <c r="JO149" s="154"/>
      <c r="JP149" s="154"/>
      <c r="JQ149" s="154"/>
      <c r="JR149" s="154"/>
      <c r="JS149" s="154"/>
      <c r="JT149" s="154"/>
      <c r="JU149" s="154"/>
      <c r="JV149" s="154"/>
      <c r="JW149" s="154"/>
      <c r="JX149" s="154"/>
      <c r="JY149" s="154"/>
      <c r="JZ149" s="154"/>
      <c r="KA149" s="154"/>
      <c r="KB149" s="154"/>
      <c r="KC149" s="154"/>
      <c r="KD149" s="154"/>
      <c r="KE149" s="154"/>
      <c r="KF149" s="154"/>
      <c r="KG149" s="154"/>
      <c r="KH149" s="154"/>
      <c r="KI149" s="154"/>
      <c r="KJ149" s="154"/>
      <c r="KK149" s="154"/>
      <c r="KL149" s="154"/>
      <c r="KM149" s="154"/>
      <c r="KN149" s="154"/>
      <c r="KO149" s="154"/>
      <c r="KP149" s="154"/>
      <c r="KQ149" s="154"/>
      <c r="KR149" s="154"/>
      <c r="KS149" s="154"/>
      <c r="KT149" s="154"/>
      <c r="KU149" s="154"/>
      <c r="KV149" s="154"/>
      <c r="KW149" s="154"/>
      <c r="KX149" s="154"/>
      <c r="KY149" s="154"/>
      <c r="KZ149" s="154"/>
      <c r="LA149" s="154"/>
      <c r="LB149" s="154"/>
      <c r="LC149" s="154"/>
      <c r="LD149" s="154"/>
      <c r="LE149" s="154"/>
      <c r="LF149" s="154"/>
      <c r="LG149" s="154"/>
      <c r="LH149" s="154"/>
      <c r="LI149" s="154"/>
      <c r="LJ149" s="154"/>
      <c r="LK149" s="154"/>
      <c r="LL149" s="154"/>
      <c r="LM149" s="154"/>
      <c r="LN149" s="154"/>
      <c r="LO149" s="154"/>
      <c r="LP149" s="154"/>
      <c r="LQ149" s="154"/>
      <c r="LR149" s="154"/>
      <c r="LS149" s="154"/>
      <c r="LT149" s="154"/>
      <c r="LU149" s="154"/>
      <c r="LV149" s="154"/>
      <c r="LW149" s="154"/>
      <c r="LX149" s="154"/>
      <c r="LY149" s="154"/>
      <c r="LZ149" s="154"/>
    </row>
    <row r="150" spans="1:338" s="7" customFormat="1" ht="13" customHeight="1" x14ac:dyDescent="0.25">
      <c r="A150" s="25">
        <v>141</v>
      </c>
      <c r="B150" s="93"/>
      <c r="C150" s="9"/>
      <c r="D150" s="16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17"/>
      <c r="Q150" s="135"/>
      <c r="R150" s="132"/>
      <c r="S150" s="149"/>
      <c r="T150" s="149"/>
      <c r="U150" s="125"/>
      <c r="V150" s="125"/>
      <c r="W150" s="125"/>
      <c r="X150" s="125"/>
      <c r="Y150" s="13"/>
      <c r="Z150" s="182"/>
      <c r="AA150" s="21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  <c r="DI150" s="154"/>
      <c r="DJ150" s="154"/>
      <c r="DK150" s="154"/>
      <c r="DL150" s="154"/>
      <c r="DM150" s="154"/>
      <c r="DN150" s="154"/>
      <c r="DO150" s="154"/>
      <c r="DP150" s="154"/>
      <c r="DQ150" s="154"/>
      <c r="DR150" s="154"/>
      <c r="DS150" s="154"/>
      <c r="DT150" s="154"/>
      <c r="DU150" s="154"/>
      <c r="DV150" s="154"/>
      <c r="DW150" s="154"/>
      <c r="DX150" s="154"/>
      <c r="DY150" s="154"/>
      <c r="DZ150" s="154"/>
      <c r="EA150" s="154"/>
      <c r="EB150" s="154"/>
      <c r="EC150" s="154"/>
      <c r="ED150" s="154"/>
      <c r="EE150" s="154"/>
      <c r="EF150" s="154"/>
      <c r="EG150" s="154"/>
      <c r="EH150" s="154"/>
      <c r="EI150" s="154"/>
      <c r="EJ150" s="154"/>
      <c r="EK150" s="154"/>
      <c r="EL150" s="154"/>
      <c r="EM150" s="154"/>
      <c r="EN150" s="154"/>
      <c r="EO150" s="154"/>
      <c r="EP150" s="154"/>
      <c r="EQ150" s="154"/>
      <c r="ER150" s="154"/>
      <c r="ES150" s="154"/>
      <c r="ET150" s="154"/>
      <c r="EU150" s="154"/>
      <c r="EV150" s="154"/>
      <c r="EW150" s="154"/>
      <c r="EX150" s="154"/>
      <c r="EY150" s="154"/>
      <c r="EZ150" s="154"/>
      <c r="FA150" s="154"/>
      <c r="FB150" s="154"/>
      <c r="FC150" s="154"/>
      <c r="FD150" s="154"/>
      <c r="FE150" s="154"/>
      <c r="FF150" s="154"/>
      <c r="FG150" s="154"/>
      <c r="FH150" s="154"/>
      <c r="FI150" s="154"/>
      <c r="FJ150" s="154"/>
      <c r="FK150" s="154"/>
      <c r="FL150" s="154"/>
      <c r="FM150" s="154"/>
      <c r="FN150" s="154"/>
      <c r="FO150" s="154"/>
      <c r="FP150" s="154"/>
      <c r="FQ150" s="154"/>
      <c r="FR150" s="154"/>
      <c r="FS150" s="154"/>
      <c r="FT150" s="154"/>
      <c r="FU150" s="154"/>
      <c r="FV150" s="154"/>
      <c r="FW150" s="154"/>
      <c r="FX150" s="154"/>
      <c r="FY150" s="154"/>
      <c r="FZ150" s="154"/>
      <c r="GA150" s="154"/>
      <c r="GB150" s="154"/>
      <c r="GC150" s="154"/>
      <c r="GD150" s="154"/>
      <c r="GE150" s="154"/>
      <c r="GF150" s="154"/>
      <c r="GG150" s="154"/>
      <c r="GH150" s="154"/>
      <c r="GI150" s="154"/>
      <c r="GJ150" s="154"/>
      <c r="GK150" s="154"/>
      <c r="GL150" s="154"/>
      <c r="GM150" s="154"/>
      <c r="GN150" s="154"/>
      <c r="GO150" s="154"/>
      <c r="GP150" s="154"/>
      <c r="GQ150" s="154"/>
      <c r="GR150" s="154"/>
      <c r="GS150" s="154"/>
      <c r="GT150" s="154"/>
      <c r="GU150" s="154"/>
      <c r="GV150" s="154"/>
      <c r="GW150" s="154"/>
      <c r="GX150" s="154"/>
      <c r="GY150" s="154"/>
      <c r="GZ150" s="154"/>
      <c r="HA150" s="154"/>
      <c r="HB150" s="154"/>
      <c r="HC150" s="154"/>
      <c r="HD150" s="154"/>
      <c r="HE150" s="154"/>
      <c r="HF150" s="154"/>
      <c r="HG150" s="154"/>
      <c r="HH150" s="154"/>
      <c r="HI150" s="154"/>
      <c r="HJ150" s="154"/>
      <c r="HK150" s="154"/>
      <c r="HL150" s="154"/>
      <c r="HM150" s="154"/>
      <c r="HN150" s="154"/>
      <c r="HO150" s="154"/>
      <c r="HP150" s="154"/>
      <c r="HQ150" s="154"/>
      <c r="HR150" s="154"/>
      <c r="HS150" s="154"/>
      <c r="HT150" s="154"/>
      <c r="HU150" s="154"/>
      <c r="HV150" s="154"/>
      <c r="HW150" s="154"/>
      <c r="HX150" s="154"/>
      <c r="HY150" s="154"/>
      <c r="HZ150" s="154"/>
      <c r="IA150" s="154"/>
      <c r="IB150" s="154"/>
      <c r="IC150" s="154"/>
      <c r="ID150" s="154"/>
      <c r="IE150" s="154"/>
      <c r="IF150" s="154"/>
      <c r="IG150" s="154"/>
      <c r="IH150" s="154"/>
      <c r="II150" s="154"/>
      <c r="IJ150" s="154"/>
      <c r="IK150" s="154"/>
      <c r="IL150" s="154"/>
      <c r="IM150" s="154"/>
      <c r="IN150" s="154"/>
      <c r="IO150" s="154"/>
      <c r="IP150" s="154"/>
      <c r="IQ150" s="154"/>
      <c r="IR150" s="154"/>
      <c r="IS150" s="154"/>
      <c r="IT150" s="154"/>
      <c r="IU150" s="154"/>
      <c r="IV150" s="154"/>
      <c r="IW150" s="154"/>
      <c r="IX150" s="154"/>
      <c r="IY150" s="154"/>
      <c r="IZ150" s="154"/>
      <c r="JA150" s="154"/>
      <c r="JB150" s="154"/>
      <c r="JC150" s="154"/>
      <c r="JD150" s="154"/>
      <c r="JE150" s="154"/>
      <c r="JF150" s="154"/>
      <c r="JG150" s="154"/>
      <c r="JH150" s="154"/>
      <c r="JI150" s="154"/>
      <c r="JJ150" s="154"/>
      <c r="JK150" s="154"/>
      <c r="JL150" s="154"/>
      <c r="JM150" s="154"/>
      <c r="JN150" s="154"/>
      <c r="JO150" s="154"/>
      <c r="JP150" s="154"/>
      <c r="JQ150" s="154"/>
      <c r="JR150" s="154"/>
      <c r="JS150" s="154"/>
      <c r="JT150" s="154"/>
      <c r="JU150" s="154"/>
      <c r="JV150" s="154"/>
      <c r="JW150" s="154"/>
      <c r="JX150" s="154"/>
      <c r="JY150" s="154"/>
      <c r="JZ150" s="154"/>
      <c r="KA150" s="154"/>
      <c r="KB150" s="154"/>
      <c r="KC150" s="154"/>
      <c r="KD150" s="154"/>
      <c r="KE150" s="154"/>
      <c r="KF150" s="154"/>
      <c r="KG150" s="154"/>
      <c r="KH150" s="154"/>
      <c r="KI150" s="154"/>
      <c r="KJ150" s="154"/>
      <c r="KK150" s="154"/>
      <c r="KL150" s="154"/>
      <c r="KM150" s="154"/>
      <c r="KN150" s="154"/>
      <c r="KO150" s="154"/>
      <c r="KP150" s="154"/>
      <c r="KQ150" s="154"/>
      <c r="KR150" s="154"/>
      <c r="KS150" s="154"/>
      <c r="KT150" s="154"/>
      <c r="KU150" s="154"/>
      <c r="KV150" s="154"/>
      <c r="KW150" s="154"/>
      <c r="KX150" s="154"/>
      <c r="KY150" s="154"/>
      <c r="KZ150" s="154"/>
      <c r="LA150" s="154"/>
      <c r="LB150" s="154"/>
      <c r="LC150" s="154"/>
      <c r="LD150" s="154"/>
      <c r="LE150" s="154"/>
      <c r="LF150" s="154"/>
      <c r="LG150" s="154"/>
      <c r="LH150" s="154"/>
      <c r="LI150" s="154"/>
      <c r="LJ150" s="154"/>
      <c r="LK150" s="154"/>
      <c r="LL150" s="154"/>
      <c r="LM150" s="154"/>
      <c r="LN150" s="154"/>
      <c r="LO150" s="154"/>
      <c r="LP150" s="154"/>
      <c r="LQ150" s="154"/>
      <c r="LR150" s="154"/>
      <c r="LS150" s="154"/>
      <c r="LT150" s="154"/>
      <c r="LU150" s="154"/>
      <c r="LV150" s="154"/>
      <c r="LW150" s="154"/>
      <c r="LX150" s="154"/>
      <c r="LY150" s="154"/>
      <c r="LZ150" s="154"/>
    </row>
    <row r="151" spans="1:338" s="7" customFormat="1" ht="13" customHeight="1" x14ac:dyDescent="0.25">
      <c r="A151" s="25">
        <v>142</v>
      </c>
      <c r="B151" s="93"/>
      <c r="C151" s="9"/>
      <c r="D151" s="16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17"/>
      <c r="Q151" s="135"/>
      <c r="R151" s="132"/>
      <c r="S151" s="149"/>
      <c r="T151" s="149"/>
      <c r="U151" s="125"/>
      <c r="V151" s="125"/>
      <c r="W151" s="125"/>
      <c r="X151" s="125"/>
      <c r="Y151" s="13"/>
      <c r="Z151" s="182"/>
      <c r="AA151" s="21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  <c r="DI151" s="154"/>
      <c r="DJ151" s="154"/>
      <c r="DK151" s="154"/>
      <c r="DL151" s="154"/>
      <c r="DM151" s="154"/>
      <c r="DN151" s="154"/>
      <c r="DO151" s="154"/>
      <c r="DP151" s="154"/>
      <c r="DQ151" s="154"/>
      <c r="DR151" s="154"/>
      <c r="DS151" s="154"/>
      <c r="DT151" s="154"/>
      <c r="DU151" s="154"/>
      <c r="DV151" s="154"/>
      <c r="DW151" s="154"/>
      <c r="DX151" s="154"/>
      <c r="DY151" s="154"/>
      <c r="DZ151" s="154"/>
      <c r="EA151" s="154"/>
      <c r="EB151" s="154"/>
      <c r="EC151" s="154"/>
      <c r="ED151" s="154"/>
      <c r="EE151" s="154"/>
      <c r="EF151" s="154"/>
      <c r="EG151" s="154"/>
      <c r="EH151" s="154"/>
      <c r="EI151" s="154"/>
      <c r="EJ151" s="154"/>
      <c r="EK151" s="154"/>
      <c r="EL151" s="154"/>
      <c r="EM151" s="154"/>
      <c r="EN151" s="154"/>
      <c r="EO151" s="154"/>
      <c r="EP151" s="154"/>
      <c r="EQ151" s="154"/>
      <c r="ER151" s="154"/>
      <c r="ES151" s="154"/>
      <c r="ET151" s="154"/>
      <c r="EU151" s="154"/>
      <c r="EV151" s="154"/>
      <c r="EW151" s="154"/>
      <c r="EX151" s="154"/>
      <c r="EY151" s="154"/>
      <c r="EZ151" s="154"/>
      <c r="FA151" s="154"/>
      <c r="FB151" s="154"/>
      <c r="FC151" s="154"/>
      <c r="FD151" s="154"/>
      <c r="FE151" s="154"/>
      <c r="FF151" s="154"/>
      <c r="FG151" s="154"/>
      <c r="FH151" s="154"/>
      <c r="FI151" s="154"/>
      <c r="FJ151" s="154"/>
      <c r="FK151" s="154"/>
      <c r="FL151" s="154"/>
      <c r="FM151" s="154"/>
      <c r="FN151" s="154"/>
      <c r="FO151" s="154"/>
      <c r="FP151" s="154"/>
      <c r="FQ151" s="154"/>
      <c r="FR151" s="154"/>
      <c r="FS151" s="154"/>
      <c r="FT151" s="154"/>
      <c r="FU151" s="154"/>
      <c r="FV151" s="154"/>
      <c r="FW151" s="154"/>
      <c r="FX151" s="154"/>
      <c r="FY151" s="154"/>
      <c r="FZ151" s="154"/>
      <c r="GA151" s="154"/>
      <c r="GB151" s="154"/>
      <c r="GC151" s="154"/>
      <c r="GD151" s="154"/>
      <c r="GE151" s="154"/>
      <c r="GF151" s="154"/>
      <c r="GG151" s="154"/>
      <c r="GH151" s="154"/>
      <c r="GI151" s="154"/>
      <c r="GJ151" s="154"/>
      <c r="GK151" s="154"/>
      <c r="GL151" s="154"/>
      <c r="GM151" s="154"/>
      <c r="GN151" s="154"/>
      <c r="GO151" s="154"/>
      <c r="GP151" s="154"/>
      <c r="GQ151" s="154"/>
      <c r="GR151" s="154"/>
      <c r="GS151" s="154"/>
      <c r="GT151" s="154"/>
      <c r="GU151" s="154"/>
      <c r="GV151" s="154"/>
      <c r="GW151" s="154"/>
      <c r="GX151" s="154"/>
      <c r="GY151" s="154"/>
      <c r="GZ151" s="154"/>
      <c r="HA151" s="154"/>
      <c r="HB151" s="154"/>
      <c r="HC151" s="154"/>
      <c r="HD151" s="154"/>
      <c r="HE151" s="154"/>
      <c r="HF151" s="154"/>
      <c r="HG151" s="154"/>
      <c r="HH151" s="154"/>
      <c r="HI151" s="154"/>
      <c r="HJ151" s="154"/>
      <c r="HK151" s="154"/>
      <c r="HL151" s="154"/>
      <c r="HM151" s="154"/>
      <c r="HN151" s="154"/>
      <c r="HO151" s="154"/>
      <c r="HP151" s="154"/>
      <c r="HQ151" s="154"/>
      <c r="HR151" s="154"/>
      <c r="HS151" s="154"/>
      <c r="HT151" s="154"/>
      <c r="HU151" s="154"/>
      <c r="HV151" s="154"/>
      <c r="HW151" s="154"/>
      <c r="HX151" s="154"/>
      <c r="HY151" s="154"/>
      <c r="HZ151" s="154"/>
      <c r="IA151" s="154"/>
      <c r="IB151" s="154"/>
      <c r="IC151" s="154"/>
      <c r="ID151" s="154"/>
      <c r="IE151" s="154"/>
      <c r="IF151" s="154"/>
      <c r="IG151" s="154"/>
      <c r="IH151" s="154"/>
      <c r="II151" s="154"/>
      <c r="IJ151" s="154"/>
      <c r="IK151" s="154"/>
      <c r="IL151" s="154"/>
      <c r="IM151" s="154"/>
      <c r="IN151" s="154"/>
      <c r="IO151" s="154"/>
      <c r="IP151" s="154"/>
      <c r="IQ151" s="154"/>
      <c r="IR151" s="154"/>
      <c r="IS151" s="154"/>
      <c r="IT151" s="154"/>
      <c r="IU151" s="154"/>
      <c r="IV151" s="154"/>
      <c r="IW151" s="154"/>
      <c r="IX151" s="154"/>
      <c r="IY151" s="154"/>
      <c r="IZ151" s="154"/>
      <c r="JA151" s="154"/>
      <c r="JB151" s="154"/>
      <c r="JC151" s="154"/>
      <c r="JD151" s="154"/>
      <c r="JE151" s="154"/>
      <c r="JF151" s="154"/>
      <c r="JG151" s="154"/>
      <c r="JH151" s="154"/>
      <c r="JI151" s="154"/>
      <c r="JJ151" s="154"/>
      <c r="JK151" s="154"/>
      <c r="JL151" s="154"/>
      <c r="JM151" s="154"/>
      <c r="JN151" s="154"/>
      <c r="JO151" s="154"/>
      <c r="JP151" s="154"/>
      <c r="JQ151" s="154"/>
      <c r="JR151" s="154"/>
      <c r="JS151" s="154"/>
      <c r="JT151" s="154"/>
      <c r="JU151" s="154"/>
      <c r="JV151" s="154"/>
      <c r="JW151" s="154"/>
      <c r="JX151" s="154"/>
      <c r="JY151" s="154"/>
      <c r="JZ151" s="154"/>
      <c r="KA151" s="154"/>
      <c r="KB151" s="154"/>
      <c r="KC151" s="154"/>
      <c r="KD151" s="154"/>
      <c r="KE151" s="154"/>
      <c r="KF151" s="154"/>
      <c r="KG151" s="154"/>
      <c r="KH151" s="154"/>
      <c r="KI151" s="154"/>
      <c r="KJ151" s="154"/>
      <c r="KK151" s="154"/>
      <c r="KL151" s="154"/>
      <c r="KM151" s="154"/>
      <c r="KN151" s="154"/>
      <c r="KO151" s="154"/>
      <c r="KP151" s="154"/>
      <c r="KQ151" s="154"/>
      <c r="KR151" s="154"/>
      <c r="KS151" s="154"/>
      <c r="KT151" s="154"/>
      <c r="KU151" s="154"/>
      <c r="KV151" s="154"/>
      <c r="KW151" s="154"/>
      <c r="KX151" s="154"/>
      <c r="KY151" s="154"/>
      <c r="KZ151" s="154"/>
      <c r="LA151" s="154"/>
      <c r="LB151" s="154"/>
      <c r="LC151" s="154"/>
      <c r="LD151" s="154"/>
      <c r="LE151" s="154"/>
      <c r="LF151" s="154"/>
      <c r="LG151" s="154"/>
      <c r="LH151" s="154"/>
      <c r="LI151" s="154"/>
      <c r="LJ151" s="154"/>
      <c r="LK151" s="154"/>
      <c r="LL151" s="154"/>
      <c r="LM151" s="154"/>
      <c r="LN151" s="154"/>
      <c r="LO151" s="154"/>
      <c r="LP151" s="154"/>
      <c r="LQ151" s="154"/>
      <c r="LR151" s="154"/>
      <c r="LS151" s="154"/>
      <c r="LT151" s="154"/>
      <c r="LU151" s="154"/>
      <c r="LV151" s="154"/>
      <c r="LW151" s="154"/>
      <c r="LX151" s="154"/>
      <c r="LY151" s="154"/>
      <c r="LZ151" s="154"/>
    </row>
    <row r="152" spans="1:338" s="7" customFormat="1" ht="13" customHeight="1" x14ac:dyDescent="0.25">
      <c r="A152" s="25">
        <v>143</v>
      </c>
      <c r="B152" s="93"/>
      <c r="C152" s="9"/>
      <c r="D152" s="16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17"/>
      <c r="Q152" s="135"/>
      <c r="R152" s="132"/>
      <c r="S152" s="149"/>
      <c r="T152" s="149"/>
      <c r="U152" s="125"/>
      <c r="V152" s="125"/>
      <c r="W152" s="125"/>
      <c r="X152" s="125"/>
      <c r="Y152" s="13"/>
      <c r="Z152" s="182"/>
      <c r="AA152" s="21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  <c r="DI152" s="154"/>
      <c r="DJ152" s="154"/>
      <c r="DK152" s="154"/>
      <c r="DL152" s="154"/>
      <c r="DM152" s="154"/>
      <c r="DN152" s="154"/>
      <c r="DO152" s="154"/>
      <c r="DP152" s="154"/>
      <c r="DQ152" s="154"/>
      <c r="DR152" s="154"/>
      <c r="DS152" s="154"/>
      <c r="DT152" s="154"/>
      <c r="DU152" s="154"/>
      <c r="DV152" s="154"/>
      <c r="DW152" s="154"/>
      <c r="DX152" s="154"/>
      <c r="DY152" s="154"/>
      <c r="DZ152" s="154"/>
      <c r="EA152" s="154"/>
      <c r="EB152" s="154"/>
      <c r="EC152" s="154"/>
      <c r="ED152" s="154"/>
      <c r="EE152" s="154"/>
      <c r="EF152" s="154"/>
      <c r="EG152" s="154"/>
      <c r="EH152" s="154"/>
      <c r="EI152" s="154"/>
      <c r="EJ152" s="154"/>
      <c r="EK152" s="154"/>
      <c r="EL152" s="154"/>
      <c r="EM152" s="154"/>
      <c r="EN152" s="154"/>
      <c r="EO152" s="154"/>
      <c r="EP152" s="154"/>
      <c r="EQ152" s="154"/>
      <c r="ER152" s="154"/>
      <c r="ES152" s="154"/>
      <c r="ET152" s="154"/>
      <c r="EU152" s="154"/>
      <c r="EV152" s="154"/>
      <c r="EW152" s="154"/>
      <c r="EX152" s="154"/>
      <c r="EY152" s="154"/>
      <c r="EZ152" s="154"/>
      <c r="FA152" s="154"/>
      <c r="FB152" s="154"/>
      <c r="FC152" s="154"/>
      <c r="FD152" s="154"/>
      <c r="FE152" s="154"/>
      <c r="FF152" s="154"/>
      <c r="FG152" s="154"/>
      <c r="FH152" s="154"/>
      <c r="FI152" s="154"/>
      <c r="FJ152" s="154"/>
      <c r="FK152" s="154"/>
      <c r="FL152" s="154"/>
      <c r="FM152" s="154"/>
      <c r="FN152" s="154"/>
      <c r="FO152" s="154"/>
      <c r="FP152" s="154"/>
      <c r="FQ152" s="154"/>
      <c r="FR152" s="154"/>
      <c r="FS152" s="154"/>
      <c r="FT152" s="154"/>
      <c r="FU152" s="154"/>
      <c r="FV152" s="154"/>
      <c r="FW152" s="154"/>
      <c r="FX152" s="154"/>
      <c r="FY152" s="154"/>
      <c r="FZ152" s="154"/>
      <c r="GA152" s="154"/>
      <c r="GB152" s="154"/>
      <c r="GC152" s="154"/>
      <c r="GD152" s="154"/>
      <c r="GE152" s="154"/>
      <c r="GF152" s="154"/>
      <c r="GG152" s="154"/>
      <c r="GH152" s="154"/>
      <c r="GI152" s="154"/>
      <c r="GJ152" s="154"/>
      <c r="GK152" s="154"/>
      <c r="GL152" s="154"/>
      <c r="GM152" s="154"/>
      <c r="GN152" s="154"/>
      <c r="GO152" s="154"/>
      <c r="GP152" s="154"/>
      <c r="GQ152" s="154"/>
      <c r="GR152" s="154"/>
      <c r="GS152" s="154"/>
      <c r="GT152" s="154"/>
      <c r="GU152" s="154"/>
      <c r="GV152" s="154"/>
      <c r="GW152" s="154"/>
      <c r="GX152" s="154"/>
      <c r="GY152" s="154"/>
      <c r="GZ152" s="154"/>
      <c r="HA152" s="154"/>
      <c r="HB152" s="154"/>
      <c r="HC152" s="154"/>
      <c r="HD152" s="154"/>
      <c r="HE152" s="154"/>
      <c r="HF152" s="154"/>
      <c r="HG152" s="154"/>
      <c r="HH152" s="154"/>
      <c r="HI152" s="154"/>
      <c r="HJ152" s="154"/>
      <c r="HK152" s="154"/>
      <c r="HL152" s="154"/>
      <c r="HM152" s="154"/>
      <c r="HN152" s="154"/>
      <c r="HO152" s="154"/>
      <c r="HP152" s="154"/>
      <c r="HQ152" s="154"/>
      <c r="HR152" s="154"/>
      <c r="HS152" s="154"/>
      <c r="HT152" s="154"/>
      <c r="HU152" s="154"/>
      <c r="HV152" s="154"/>
      <c r="HW152" s="154"/>
      <c r="HX152" s="154"/>
      <c r="HY152" s="154"/>
      <c r="HZ152" s="154"/>
      <c r="IA152" s="154"/>
      <c r="IB152" s="154"/>
      <c r="IC152" s="154"/>
      <c r="ID152" s="154"/>
      <c r="IE152" s="154"/>
      <c r="IF152" s="154"/>
      <c r="IG152" s="154"/>
      <c r="IH152" s="154"/>
      <c r="II152" s="154"/>
      <c r="IJ152" s="154"/>
      <c r="IK152" s="154"/>
      <c r="IL152" s="154"/>
      <c r="IM152" s="154"/>
      <c r="IN152" s="154"/>
      <c r="IO152" s="154"/>
      <c r="IP152" s="154"/>
      <c r="IQ152" s="154"/>
      <c r="IR152" s="154"/>
      <c r="IS152" s="154"/>
      <c r="IT152" s="154"/>
      <c r="IU152" s="154"/>
      <c r="IV152" s="154"/>
      <c r="IW152" s="154"/>
      <c r="IX152" s="154"/>
      <c r="IY152" s="154"/>
      <c r="IZ152" s="154"/>
      <c r="JA152" s="154"/>
      <c r="JB152" s="154"/>
      <c r="JC152" s="154"/>
      <c r="JD152" s="154"/>
      <c r="JE152" s="154"/>
      <c r="JF152" s="154"/>
      <c r="JG152" s="154"/>
      <c r="JH152" s="154"/>
      <c r="JI152" s="154"/>
      <c r="JJ152" s="154"/>
      <c r="JK152" s="154"/>
      <c r="JL152" s="154"/>
      <c r="JM152" s="154"/>
      <c r="JN152" s="154"/>
      <c r="JO152" s="154"/>
      <c r="JP152" s="154"/>
      <c r="JQ152" s="154"/>
      <c r="JR152" s="154"/>
      <c r="JS152" s="154"/>
      <c r="JT152" s="154"/>
      <c r="JU152" s="154"/>
      <c r="JV152" s="154"/>
      <c r="JW152" s="154"/>
      <c r="JX152" s="154"/>
      <c r="JY152" s="154"/>
      <c r="JZ152" s="154"/>
      <c r="KA152" s="154"/>
      <c r="KB152" s="154"/>
      <c r="KC152" s="154"/>
      <c r="KD152" s="154"/>
      <c r="KE152" s="154"/>
      <c r="KF152" s="154"/>
      <c r="KG152" s="154"/>
      <c r="KH152" s="154"/>
      <c r="KI152" s="154"/>
      <c r="KJ152" s="154"/>
      <c r="KK152" s="154"/>
      <c r="KL152" s="154"/>
      <c r="KM152" s="154"/>
      <c r="KN152" s="154"/>
      <c r="KO152" s="154"/>
      <c r="KP152" s="154"/>
      <c r="KQ152" s="154"/>
      <c r="KR152" s="154"/>
      <c r="KS152" s="154"/>
      <c r="KT152" s="154"/>
      <c r="KU152" s="154"/>
      <c r="KV152" s="154"/>
      <c r="KW152" s="154"/>
      <c r="KX152" s="154"/>
      <c r="KY152" s="154"/>
      <c r="KZ152" s="154"/>
      <c r="LA152" s="154"/>
      <c r="LB152" s="154"/>
      <c r="LC152" s="154"/>
      <c r="LD152" s="154"/>
      <c r="LE152" s="154"/>
      <c r="LF152" s="154"/>
      <c r="LG152" s="154"/>
      <c r="LH152" s="154"/>
      <c r="LI152" s="154"/>
      <c r="LJ152" s="154"/>
      <c r="LK152" s="154"/>
      <c r="LL152" s="154"/>
      <c r="LM152" s="154"/>
      <c r="LN152" s="154"/>
      <c r="LO152" s="154"/>
      <c r="LP152" s="154"/>
      <c r="LQ152" s="154"/>
      <c r="LR152" s="154"/>
      <c r="LS152" s="154"/>
      <c r="LT152" s="154"/>
      <c r="LU152" s="154"/>
      <c r="LV152" s="154"/>
      <c r="LW152" s="154"/>
      <c r="LX152" s="154"/>
      <c r="LY152" s="154"/>
      <c r="LZ152" s="154"/>
    </row>
    <row r="153" spans="1:338" s="7" customFormat="1" ht="13" customHeight="1" x14ac:dyDescent="0.25">
      <c r="A153" s="25">
        <v>144</v>
      </c>
      <c r="B153" s="93"/>
      <c r="C153" s="9"/>
      <c r="D153" s="16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17"/>
      <c r="Q153" s="135"/>
      <c r="R153" s="132"/>
      <c r="S153" s="149"/>
      <c r="T153" s="149"/>
      <c r="U153" s="125"/>
      <c r="V153" s="125"/>
      <c r="W153" s="125"/>
      <c r="X153" s="125"/>
      <c r="Y153" s="13"/>
      <c r="Z153" s="182"/>
      <c r="AA153" s="21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  <c r="DI153" s="154"/>
      <c r="DJ153" s="154"/>
      <c r="DK153" s="154"/>
      <c r="DL153" s="154"/>
      <c r="DM153" s="154"/>
      <c r="DN153" s="154"/>
      <c r="DO153" s="154"/>
      <c r="DP153" s="154"/>
      <c r="DQ153" s="154"/>
      <c r="DR153" s="154"/>
      <c r="DS153" s="154"/>
      <c r="DT153" s="154"/>
      <c r="DU153" s="154"/>
      <c r="DV153" s="154"/>
      <c r="DW153" s="154"/>
      <c r="DX153" s="154"/>
      <c r="DY153" s="154"/>
      <c r="DZ153" s="154"/>
      <c r="EA153" s="154"/>
      <c r="EB153" s="154"/>
      <c r="EC153" s="154"/>
      <c r="ED153" s="154"/>
      <c r="EE153" s="154"/>
      <c r="EF153" s="154"/>
      <c r="EG153" s="154"/>
      <c r="EH153" s="154"/>
      <c r="EI153" s="154"/>
      <c r="EJ153" s="154"/>
      <c r="EK153" s="154"/>
      <c r="EL153" s="154"/>
      <c r="EM153" s="154"/>
      <c r="EN153" s="154"/>
      <c r="EO153" s="154"/>
      <c r="EP153" s="154"/>
      <c r="EQ153" s="154"/>
      <c r="ER153" s="154"/>
      <c r="ES153" s="154"/>
      <c r="ET153" s="154"/>
      <c r="EU153" s="154"/>
      <c r="EV153" s="154"/>
      <c r="EW153" s="154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4"/>
      <c r="FL153" s="154"/>
      <c r="FM153" s="154"/>
      <c r="FN153" s="154"/>
      <c r="FO153" s="154"/>
      <c r="FP153" s="154"/>
      <c r="FQ153" s="154"/>
      <c r="FR153" s="154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  <c r="GC153" s="154"/>
      <c r="GD153" s="154"/>
      <c r="GE153" s="154"/>
      <c r="GF153" s="154"/>
      <c r="GG153" s="154"/>
      <c r="GH153" s="154"/>
      <c r="GI153" s="154"/>
      <c r="GJ153" s="154"/>
      <c r="GK153" s="154"/>
      <c r="GL153" s="154"/>
      <c r="GM153" s="154"/>
      <c r="GN153" s="154"/>
      <c r="GO153" s="154"/>
      <c r="GP153" s="154"/>
      <c r="GQ153" s="154"/>
      <c r="GR153" s="154"/>
      <c r="GS153" s="154"/>
      <c r="GT153" s="154"/>
      <c r="GU153" s="154"/>
      <c r="GV153" s="154"/>
      <c r="GW153" s="154"/>
      <c r="GX153" s="154"/>
      <c r="GY153" s="154"/>
      <c r="GZ153" s="154"/>
      <c r="HA153" s="154"/>
      <c r="HB153" s="154"/>
      <c r="HC153" s="154"/>
      <c r="HD153" s="154"/>
      <c r="HE153" s="154"/>
      <c r="HF153" s="154"/>
      <c r="HG153" s="154"/>
      <c r="HH153" s="154"/>
      <c r="HI153" s="154"/>
      <c r="HJ153" s="154"/>
      <c r="HK153" s="154"/>
      <c r="HL153" s="154"/>
      <c r="HM153" s="154"/>
      <c r="HN153" s="154"/>
      <c r="HO153" s="154"/>
      <c r="HP153" s="154"/>
      <c r="HQ153" s="154"/>
      <c r="HR153" s="154"/>
      <c r="HS153" s="154"/>
      <c r="HT153" s="154"/>
      <c r="HU153" s="154"/>
      <c r="HV153" s="154"/>
      <c r="HW153" s="154"/>
      <c r="HX153" s="154"/>
      <c r="HY153" s="154"/>
      <c r="HZ153" s="154"/>
      <c r="IA153" s="154"/>
      <c r="IB153" s="154"/>
      <c r="IC153" s="154"/>
      <c r="ID153" s="154"/>
      <c r="IE153" s="154"/>
      <c r="IF153" s="154"/>
      <c r="IG153" s="154"/>
      <c r="IH153" s="154"/>
      <c r="II153" s="154"/>
      <c r="IJ153" s="154"/>
      <c r="IK153" s="154"/>
      <c r="IL153" s="154"/>
      <c r="IM153" s="154"/>
      <c r="IN153" s="154"/>
      <c r="IO153" s="154"/>
      <c r="IP153" s="154"/>
      <c r="IQ153" s="154"/>
      <c r="IR153" s="154"/>
      <c r="IS153" s="154"/>
      <c r="IT153" s="154"/>
      <c r="IU153" s="154"/>
      <c r="IV153" s="154"/>
      <c r="IW153" s="154"/>
      <c r="IX153" s="154"/>
      <c r="IY153" s="154"/>
      <c r="IZ153" s="154"/>
      <c r="JA153" s="154"/>
      <c r="JB153" s="154"/>
      <c r="JC153" s="154"/>
      <c r="JD153" s="154"/>
      <c r="JE153" s="154"/>
      <c r="JF153" s="154"/>
      <c r="JG153" s="154"/>
      <c r="JH153" s="154"/>
      <c r="JI153" s="154"/>
      <c r="JJ153" s="154"/>
      <c r="JK153" s="154"/>
      <c r="JL153" s="154"/>
      <c r="JM153" s="154"/>
      <c r="JN153" s="154"/>
      <c r="JO153" s="154"/>
      <c r="JP153" s="154"/>
      <c r="JQ153" s="154"/>
      <c r="JR153" s="154"/>
      <c r="JS153" s="154"/>
      <c r="JT153" s="154"/>
      <c r="JU153" s="154"/>
      <c r="JV153" s="154"/>
      <c r="JW153" s="154"/>
      <c r="JX153" s="154"/>
      <c r="JY153" s="154"/>
      <c r="JZ153" s="154"/>
      <c r="KA153" s="154"/>
      <c r="KB153" s="154"/>
      <c r="KC153" s="154"/>
      <c r="KD153" s="154"/>
      <c r="KE153" s="154"/>
      <c r="KF153" s="154"/>
      <c r="KG153" s="154"/>
      <c r="KH153" s="154"/>
      <c r="KI153" s="154"/>
      <c r="KJ153" s="154"/>
      <c r="KK153" s="154"/>
      <c r="KL153" s="154"/>
      <c r="KM153" s="154"/>
      <c r="KN153" s="154"/>
      <c r="KO153" s="154"/>
      <c r="KP153" s="154"/>
      <c r="KQ153" s="154"/>
      <c r="KR153" s="154"/>
      <c r="KS153" s="154"/>
      <c r="KT153" s="154"/>
      <c r="KU153" s="154"/>
      <c r="KV153" s="154"/>
      <c r="KW153" s="154"/>
      <c r="KX153" s="154"/>
      <c r="KY153" s="154"/>
      <c r="KZ153" s="154"/>
      <c r="LA153" s="154"/>
      <c r="LB153" s="154"/>
      <c r="LC153" s="154"/>
      <c r="LD153" s="154"/>
      <c r="LE153" s="154"/>
      <c r="LF153" s="154"/>
      <c r="LG153" s="154"/>
      <c r="LH153" s="154"/>
      <c r="LI153" s="154"/>
      <c r="LJ153" s="154"/>
      <c r="LK153" s="154"/>
      <c r="LL153" s="154"/>
      <c r="LM153" s="154"/>
      <c r="LN153" s="154"/>
      <c r="LO153" s="154"/>
      <c r="LP153" s="154"/>
      <c r="LQ153" s="154"/>
      <c r="LR153" s="154"/>
      <c r="LS153" s="154"/>
      <c r="LT153" s="154"/>
      <c r="LU153" s="154"/>
      <c r="LV153" s="154"/>
      <c r="LW153" s="154"/>
      <c r="LX153" s="154"/>
      <c r="LY153" s="154"/>
      <c r="LZ153" s="154"/>
    </row>
    <row r="154" spans="1:338" s="7" customFormat="1" ht="13" customHeight="1" x14ac:dyDescent="0.25">
      <c r="A154" s="25">
        <v>145</v>
      </c>
      <c r="B154" s="93"/>
      <c r="C154" s="9"/>
      <c r="D154" s="16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17"/>
      <c r="Q154" s="135"/>
      <c r="R154" s="132"/>
      <c r="S154" s="149"/>
      <c r="T154" s="149"/>
      <c r="U154" s="125"/>
      <c r="V154" s="125"/>
      <c r="W154" s="125"/>
      <c r="X154" s="125"/>
      <c r="Y154" s="13"/>
      <c r="Z154" s="182"/>
      <c r="AA154" s="21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54"/>
      <c r="FG154" s="154"/>
      <c r="FH154" s="154"/>
      <c r="FI154" s="154"/>
      <c r="FJ154" s="154"/>
      <c r="FK154" s="154"/>
      <c r="FL154" s="154"/>
      <c r="FM154" s="154"/>
      <c r="FN154" s="154"/>
      <c r="FO154" s="154"/>
      <c r="FP154" s="154"/>
      <c r="FQ154" s="154"/>
      <c r="FR154" s="154"/>
      <c r="FS154" s="154"/>
      <c r="FT154" s="154"/>
      <c r="FU154" s="154"/>
      <c r="FV154" s="154"/>
      <c r="FW154" s="154"/>
      <c r="FX154" s="154"/>
      <c r="FY154" s="154"/>
      <c r="FZ154" s="154"/>
      <c r="GA154" s="154"/>
      <c r="GB154" s="154"/>
      <c r="GC154" s="154"/>
      <c r="GD154" s="154"/>
      <c r="GE154" s="154"/>
      <c r="GF154" s="154"/>
      <c r="GG154" s="154"/>
      <c r="GH154" s="154"/>
      <c r="GI154" s="154"/>
      <c r="GJ154" s="154"/>
      <c r="GK154" s="154"/>
      <c r="GL154" s="154"/>
      <c r="GM154" s="154"/>
      <c r="GN154" s="154"/>
      <c r="GO154" s="154"/>
      <c r="GP154" s="154"/>
      <c r="GQ154" s="154"/>
      <c r="GR154" s="154"/>
      <c r="GS154" s="154"/>
      <c r="GT154" s="154"/>
      <c r="GU154" s="154"/>
      <c r="GV154" s="154"/>
      <c r="GW154" s="154"/>
      <c r="GX154" s="154"/>
      <c r="GY154" s="154"/>
      <c r="GZ154" s="154"/>
      <c r="HA154" s="154"/>
      <c r="HB154" s="154"/>
      <c r="HC154" s="154"/>
      <c r="HD154" s="154"/>
      <c r="HE154" s="154"/>
      <c r="HF154" s="154"/>
      <c r="HG154" s="154"/>
      <c r="HH154" s="154"/>
      <c r="HI154" s="154"/>
      <c r="HJ154" s="154"/>
      <c r="HK154" s="154"/>
      <c r="HL154" s="154"/>
      <c r="HM154" s="154"/>
      <c r="HN154" s="154"/>
      <c r="HO154" s="154"/>
      <c r="HP154" s="154"/>
      <c r="HQ154" s="154"/>
      <c r="HR154" s="154"/>
      <c r="HS154" s="154"/>
      <c r="HT154" s="154"/>
      <c r="HU154" s="154"/>
      <c r="HV154" s="154"/>
      <c r="HW154" s="154"/>
      <c r="HX154" s="154"/>
      <c r="HY154" s="154"/>
      <c r="HZ154" s="154"/>
      <c r="IA154" s="154"/>
      <c r="IB154" s="154"/>
      <c r="IC154" s="154"/>
      <c r="ID154" s="154"/>
      <c r="IE154" s="154"/>
      <c r="IF154" s="154"/>
      <c r="IG154" s="154"/>
      <c r="IH154" s="154"/>
      <c r="II154" s="154"/>
      <c r="IJ154" s="154"/>
      <c r="IK154" s="154"/>
      <c r="IL154" s="154"/>
      <c r="IM154" s="154"/>
      <c r="IN154" s="154"/>
      <c r="IO154" s="154"/>
      <c r="IP154" s="154"/>
      <c r="IQ154" s="154"/>
      <c r="IR154" s="154"/>
      <c r="IS154" s="154"/>
      <c r="IT154" s="154"/>
      <c r="IU154" s="154"/>
      <c r="IV154" s="154"/>
      <c r="IW154" s="154"/>
      <c r="IX154" s="154"/>
      <c r="IY154" s="154"/>
      <c r="IZ154" s="154"/>
      <c r="JA154" s="154"/>
      <c r="JB154" s="154"/>
      <c r="JC154" s="154"/>
      <c r="JD154" s="154"/>
      <c r="JE154" s="154"/>
      <c r="JF154" s="154"/>
      <c r="JG154" s="154"/>
      <c r="JH154" s="154"/>
      <c r="JI154" s="154"/>
      <c r="JJ154" s="154"/>
      <c r="JK154" s="154"/>
      <c r="JL154" s="154"/>
      <c r="JM154" s="154"/>
      <c r="JN154" s="154"/>
      <c r="JO154" s="154"/>
      <c r="JP154" s="154"/>
      <c r="JQ154" s="154"/>
      <c r="JR154" s="154"/>
      <c r="JS154" s="154"/>
      <c r="JT154" s="154"/>
      <c r="JU154" s="154"/>
      <c r="JV154" s="154"/>
      <c r="JW154" s="154"/>
      <c r="JX154" s="154"/>
      <c r="JY154" s="154"/>
      <c r="JZ154" s="154"/>
      <c r="KA154" s="154"/>
      <c r="KB154" s="154"/>
      <c r="KC154" s="154"/>
      <c r="KD154" s="154"/>
      <c r="KE154" s="154"/>
      <c r="KF154" s="154"/>
      <c r="KG154" s="154"/>
      <c r="KH154" s="154"/>
      <c r="KI154" s="154"/>
      <c r="KJ154" s="154"/>
      <c r="KK154" s="154"/>
      <c r="KL154" s="154"/>
      <c r="KM154" s="154"/>
      <c r="KN154" s="154"/>
      <c r="KO154" s="154"/>
      <c r="KP154" s="154"/>
      <c r="KQ154" s="154"/>
      <c r="KR154" s="154"/>
      <c r="KS154" s="154"/>
      <c r="KT154" s="154"/>
      <c r="KU154" s="154"/>
      <c r="KV154" s="154"/>
      <c r="KW154" s="154"/>
      <c r="KX154" s="154"/>
      <c r="KY154" s="154"/>
      <c r="KZ154" s="154"/>
      <c r="LA154" s="154"/>
      <c r="LB154" s="154"/>
      <c r="LC154" s="154"/>
      <c r="LD154" s="154"/>
      <c r="LE154" s="154"/>
      <c r="LF154" s="154"/>
      <c r="LG154" s="154"/>
      <c r="LH154" s="154"/>
      <c r="LI154" s="154"/>
      <c r="LJ154" s="154"/>
      <c r="LK154" s="154"/>
      <c r="LL154" s="154"/>
      <c r="LM154" s="154"/>
      <c r="LN154" s="154"/>
      <c r="LO154" s="154"/>
      <c r="LP154" s="154"/>
      <c r="LQ154" s="154"/>
      <c r="LR154" s="154"/>
      <c r="LS154" s="154"/>
      <c r="LT154" s="154"/>
      <c r="LU154" s="154"/>
      <c r="LV154" s="154"/>
      <c r="LW154" s="154"/>
      <c r="LX154" s="154"/>
      <c r="LY154" s="154"/>
      <c r="LZ154" s="154"/>
    </row>
    <row r="155" spans="1:338" s="7" customFormat="1" ht="13" customHeight="1" x14ac:dyDescent="0.25">
      <c r="A155" s="25">
        <v>146</v>
      </c>
      <c r="B155" s="93"/>
      <c r="C155" s="9"/>
      <c r="D155" s="16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17"/>
      <c r="Q155" s="135"/>
      <c r="R155" s="132"/>
      <c r="S155" s="149"/>
      <c r="T155" s="149"/>
      <c r="U155" s="125"/>
      <c r="V155" s="125"/>
      <c r="W155" s="125"/>
      <c r="X155" s="125"/>
      <c r="Y155" s="13"/>
      <c r="Z155" s="182"/>
      <c r="AA155" s="21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  <c r="DI155" s="154"/>
      <c r="DJ155" s="154"/>
      <c r="DK155" s="154"/>
      <c r="DL155" s="154"/>
      <c r="DM155" s="154"/>
      <c r="DN155" s="154"/>
      <c r="DO155" s="154"/>
      <c r="DP155" s="154"/>
      <c r="DQ155" s="154"/>
      <c r="DR155" s="154"/>
      <c r="DS155" s="154"/>
      <c r="DT155" s="154"/>
      <c r="DU155" s="154"/>
      <c r="DV155" s="154"/>
      <c r="DW155" s="154"/>
      <c r="DX155" s="154"/>
      <c r="DY155" s="154"/>
      <c r="DZ155" s="154"/>
      <c r="EA155" s="154"/>
      <c r="EB155" s="154"/>
      <c r="EC155" s="154"/>
      <c r="ED155" s="154"/>
      <c r="EE155" s="154"/>
      <c r="EF155" s="154"/>
      <c r="EG155" s="154"/>
      <c r="EH155" s="154"/>
      <c r="EI155" s="154"/>
      <c r="EJ155" s="154"/>
      <c r="EK155" s="154"/>
      <c r="EL155" s="154"/>
      <c r="EM155" s="154"/>
      <c r="EN155" s="154"/>
      <c r="EO155" s="154"/>
      <c r="EP155" s="154"/>
      <c r="EQ155" s="154"/>
      <c r="ER155" s="154"/>
      <c r="ES155" s="154"/>
      <c r="ET155" s="154"/>
      <c r="EU155" s="154"/>
      <c r="EV155" s="154"/>
      <c r="EW155" s="154"/>
      <c r="EX155" s="154"/>
      <c r="EY155" s="154"/>
      <c r="EZ155" s="154"/>
      <c r="FA155" s="154"/>
      <c r="FB155" s="154"/>
      <c r="FC155" s="154"/>
      <c r="FD155" s="154"/>
      <c r="FE155" s="154"/>
      <c r="FF155" s="154"/>
      <c r="FG155" s="154"/>
      <c r="FH155" s="154"/>
      <c r="FI155" s="154"/>
      <c r="FJ155" s="154"/>
      <c r="FK155" s="154"/>
      <c r="FL155" s="154"/>
      <c r="FM155" s="154"/>
      <c r="FN155" s="154"/>
      <c r="FO155" s="154"/>
      <c r="FP155" s="154"/>
      <c r="FQ155" s="154"/>
      <c r="FR155" s="154"/>
      <c r="FS155" s="154"/>
      <c r="FT155" s="154"/>
      <c r="FU155" s="154"/>
      <c r="FV155" s="154"/>
      <c r="FW155" s="154"/>
      <c r="FX155" s="154"/>
      <c r="FY155" s="154"/>
      <c r="FZ155" s="154"/>
      <c r="GA155" s="154"/>
      <c r="GB155" s="154"/>
      <c r="GC155" s="154"/>
      <c r="GD155" s="154"/>
      <c r="GE155" s="154"/>
      <c r="GF155" s="154"/>
      <c r="GG155" s="154"/>
      <c r="GH155" s="154"/>
      <c r="GI155" s="154"/>
      <c r="GJ155" s="154"/>
      <c r="GK155" s="154"/>
      <c r="GL155" s="154"/>
      <c r="GM155" s="154"/>
      <c r="GN155" s="154"/>
      <c r="GO155" s="154"/>
      <c r="GP155" s="154"/>
      <c r="GQ155" s="154"/>
      <c r="GR155" s="154"/>
      <c r="GS155" s="154"/>
      <c r="GT155" s="154"/>
      <c r="GU155" s="154"/>
      <c r="GV155" s="154"/>
      <c r="GW155" s="154"/>
      <c r="GX155" s="154"/>
      <c r="GY155" s="154"/>
      <c r="GZ155" s="154"/>
      <c r="HA155" s="154"/>
      <c r="HB155" s="154"/>
      <c r="HC155" s="154"/>
      <c r="HD155" s="154"/>
      <c r="HE155" s="154"/>
      <c r="HF155" s="154"/>
      <c r="HG155" s="154"/>
      <c r="HH155" s="154"/>
      <c r="HI155" s="154"/>
      <c r="HJ155" s="154"/>
      <c r="HK155" s="154"/>
      <c r="HL155" s="154"/>
      <c r="HM155" s="154"/>
      <c r="HN155" s="154"/>
      <c r="HO155" s="154"/>
      <c r="HP155" s="154"/>
      <c r="HQ155" s="154"/>
      <c r="HR155" s="154"/>
      <c r="HS155" s="154"/>
      <c r="HT155" s="154"/>
      <c r="HU155" s="154"/>
      <c r="HV155" s="154"/>
      <c r="HW155" s="154"/>
      <c r="HX155" s="154"/>
      <c r="HY155" s="154"/>
      <c r="HZ155" s="154"/>
      <c r="IA155" s="154"/>
      <c r="IB155" s="154"/>
      <c r="IC155" s="154"/>
      <c r="ID155" s="154"/>
      <c r="IE155" s="154"/>
      <c r="IF155" s="154"/>
      <c r="IG155" s="154"/>
      <c r="IH155" s="154"/>
      <c r="II155" s="154"/>
      <c r="IJ155" s="154"/>
      <c r="IK155" s="154"/>
      <c r="IL155" s="154"/>
      <c r="IM155" s="154"/>
      <c r="IN155" s="154"/>
      <c r="IO155" s="154"/>
      <c r="IP155" s="154"/>
      <c r="IQ155" s="154"/>
      <c r="IR155" s="154"/>
      <c r="IS155" s="154"/>
      <c r="IT155" s="154"/>
      <c r="IU155" s="154"/>
      <c r="IV155" s="154"/>
      <c r="IW155" s="154"/>
      <c r="IX155" s="154"/>
      <c r="IY155" s="154"/>
      <c r="IZ155" s="154"/>
      <c r="JA155" s="154"/>
      <c r="JB155" s="154"/>
      <c r="JC155" s="154"/>
      <c r="JD155" s="154"/>
      <c r="JE155" s="154"/>
      <c r="JF155" s="154"/>
      <c r="JG155" s="154"/>
      <c r="JH155" s="154"/>
      <c r="JI155" s="154"/>
      <c r="JJ155" s="154"/>
      <c r="JK155" s="154"/>
      <c r="JL155" s="154"/>
      <c r="JM155" s="154"/>
      <c r="JN155" s="154"/>
      <c r="JO155" s="154"/>
      <c r="JP155" s="154"/>
      <c r="JQ155" s="154"/>
      <c r="JR155" s="154"/>
      <c r="JS155" s="154"/>
      <c r="JT155" s="154"/>
      <c r="JU155" s="154"/>
      <c r="JV155" s="154"/>
      <c r="JW155" s="154"/>
      <c r="JX155" s="154"/>
      <c r="JY155" s="154"/>
      <c r="JZ155" s="154"/>
      <c r="KA155" s="154"/>
      <c r="KB155" s="154"/>
      <c r="KC155" s="154"/>
      <c r="KD155" s="154"/>
      <c r="KE155" s="154"/>
      <c r="KF155" s="154"/>
      <c r="KG155" s="154"/>
      <c r="KH155" s="154"/>
      <c r="KI155" s="154"/>
      <c r="KJ155" s="154"/>
      <c r="KK155" s="154"/>
      <c r="KL155" s="154"/>
      <c r="KM155" s="154"/>
      <c r="KN155" s="154"/>
      <c r="KO155" s="154"/>
      <c r="KP155" s="154"/>
      <c r="KQ155" s="154"/>
      <c r="KR155" s="154"/>
      <c r="KS155" s="154"/>
      <c r="KT155" s="154"/>
      <c r="KU155" s="154"/>
      <c r="KV155" s="154"/>
      <c r="KW155" s="154"/>
      <c r="KX155" s="154"/>
      <c r="KY155" s="154"/>
      <c r="KZ155" s="154"/>
      <c r="LA155" s="154"/>
      <c r="LB155" s="154"/>
      <c r="LC155" s="154"/>
      <c r="LD155" s="154"/>
      <c r="LE155" s="154"/>
      <c r="LF155" s="154"/>
      <c r="LG155" s="154"/>
      <c r="LH155" s="154"/>
      <c r="LI155" s="154"/>
      <c r="LJ155" s="154"/>
      <c r="LK155" s="154"/>
      <c r="LL155" s="154"/>
      <c r="LM155" s="154"/>
      <c r="LN155" s="154"/>
      <c r="LO155" s="154"/>
      <c r="LP155" s="154"/>
      <c r="LQ155" s="154"/>
      <c r="LR155" s="154"/>
      <c r="LS155" s="154"/>
      <c r="LT155" s="154"/>
      <c r="LU155" s="154"/>
      <c r="LV155" s="154"/>
      <c r="LW155" s="154"/>
      <c r="LX155" s="154"/>
      <c r="LY155" s="154"/>
      <c r="LZ155" s="154"/>
    </row>
    <row r="156" spans="1:338" s="7" customFormat="1" ht="13" customHeight="1" x14ac:dyDescent="0.25">
      <c r="A156" s="25">
        <v>147</v>
      </c>
      <c r="B156" s="93"/>
      <c r="C156" s="9"/>
      <c r="D156" s="16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17"/>
      <c r="Q156" s="135"/>
      <c r="R156" s="132"/>
      <c r="S156" s="149"/>
      <c r="T156" s="149"/>
      <c r="U156" s="125"/>
      <c r="V156" s="125"/>
      <c r="W156" s="125"/>
      <c r="X156" s="125"/>
      <c r="Y156" s="13"/>
      <c r="Z156" s="182"/>
      <c r="AA156" s="21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  <c r="DI156" s="154"/>
      <c r="DJ156" s="154"/>
      <c r="DK156" s="154"/>
      <c r="DL156" s="154"/>
      <c r="DM156" s="154"/>
      <c r="DN156" s="154"/>
      <c r="DO156" s="154"/>
      <c r="DP156" s="154"/>
      <c r="DQ156" s="154"/>
      <c r="DR156" s="154"/>
      <c r="DS156" s="154"/>
      <c r="DT156" s="154"/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154"/>
      <c r="EF156" s="154"/>
      <c r="EG156" s="154"/>
      <c r="EH156" s="154"/>
      <c r="EI156" s="154"/>
      <c r="EJ156" s="154"/>
      <c r="EK156" s="154"/>
      <c r="EL156" s="154"/>
      <c r="EM156" s="154"/>
      <c r="EN156" s="154"/>
      <c r="EO156" s="154"/>
      <c r="EP156" s="154"/>
      <c r="EQ156" s="154"/>
      <c r="ER156" s="154"/>
      <c r="ES156" s="154"/>
      <c r="ET156" s="154"/>
      <c r="EU156" s="154"/>
      <c r="EV156" s="154"/>
      <c r="EW156" s="154"/>
      <c r="EX156" s="154"/>
      <c r="EY156" s="154"/>
      <c r="EZ156" s="154"/>
      <c r="FA156" s="154"/>
      <c r="FB156" s="154"/>
      <c r="FC156" s="154"/>
      <c r="FD156" s="154"/>
      <c r="FE156" s="154"/>
      <c r="FF156" s="154"/>
      <c r="FG156" s="154"/>
      <c r="FH156" s="154"/>
      <c r="FI156" s="154"/>
      <c r="FJ156" s="154"/>
      <c r="FK156" s="154"/>
      <c r="FL156" s="154"/>
      <c r="FM156" s="154"/>
      <c r="FN156" s="154"/>
      <c r="FO156" s="154"/>
      <c r="FP156" s="154"/>
      <c r="FQ156" s="154"/>
      <c r="FR156" s="154"/>
      <c r="FS156" s="154"/>
      <c r="FT156" s="154"/>
      <c r="FU156" s="154"/>
      <c r="FV156" s="154"/>
      <c r="FW156" s="154"/>
      <c r="FX156" s="154"/>
      <c r="FY156" s="154"/>
      <c r="FZ156" s="154"/>
      <c r="GA156" s="154"/>
      <c r="GB156" s="154"/>
      <c r="GC156" s="154"/>
      <c r="GD156" s="154"/>
      <c r="GE156" s="154"/>
      <c r="GF156" s="154"/>
      <c r="GG156" s="154"/>
      <c r="GH156" s="154"/>
      <c r="GI156" s="154"/>
      <c r="GJ156" s="154"/>
      <c r="GK156" s="154"/>
      <c r="GL156" s="154"/>
      <c r="GM156" s="154"/>
      <c r="GN156" s="154"/>
      <c r="GO156" s="154"/>
      <c r="GP156" s="154"/>
      <c r="GQ156" s="154"/>
      <c r="GR156" s="154"/>
      <c r="GS156" s="154"/>
      <c r="GT156" s="154"/>
      <c r="GU156" s="154"/>
      <c r="GV156" s="154"/>
      <c r="GW156" s="154"/>
      <c r="GX156" s="154"/>
      <c r="GY156" s="154"/>
      <c r="GZ156" s="154"/>
      <c r="HA156" s="154"/>
      <c r="HB156" s="154"/>
      <c r="HC156" s="154"/>
      <c r="HD156" s="154"/>
      <c r="HE156" s="154"/>
      <c r="HF156" s="154"/>
      <c r="HG156" s="154"/>
      <c r="HH156" s="154"/>
      <c r="HI156" s="154"/>
      <c r="HJ156" s="154"/>
      <c r="HK156" s="154"/>
      <c r="HL156" s="154"/>
      <c r="HM156" s="154"/>
      <c r="HN156" s="154"/>
      <c r="HO156" s="154"/>
      <c r="HP156" s="154"/>
      <c r="HQ156" s="154"/>
      <c r="HR156" s="154"/>
      <c r="HS156" s="154"/>
      <c r="HT156" s="154"/>
      <c r="HU156" s="154"/>
      <c r="HV156" s="154"/>
      <c r="HW156" s="154"/>
      <c r="HX156" s="154"/>
      <c r="HY156" s="154"/>
      <c r="HZ156" s="154"/>
      <c r="IA156" s="154"/>
      <c r="IB156" s="154"/>
      <c r="IC156" s="154"/>
      <c r="ID156" s="154"/>
      <c r="IE156" s="154"/>
      <c r="IF156" s="154"/>
      <c r="IG156" s="154"/>
      <c r="IH156" s="154"/>
      <c r="II156" s="154"/>
      <c r="IJ156" s="154"/>
      <c r="IK156" s="154"/>
      <c r="IL156" s="154"/>
      <c r="IM156" s="154"/>
      <c r="IN156" s="154"/>
      <c r="IO156" s="154"/>
      <c r="IP156" s="154"/>
      <c r="IQ156" s="154"/>
      <c r="IR156" s="154"/>
      <c r="IS156" s="154"/>
      <c r="IT156" s="154"/>
      <c r="IU156" s="154"/>
      <c r="IV156" s="154"/>
      <c r="IW156" s="154"/>
      <c r="IX156" s="154"/>
      <c r="IY156" s="154"/>
      <c r="IZ156" s="154"/>
      <c r="JA156" s="154"/>
      <c r="JB156" s="154"/>
      <c r="JC156" s="154"/>
      <c r="JD156" s="154"/>
      <c r="JE156" s="154"/>
      <c r="JF156" s="154"/>
      <c r="JG156" s="154"/>
      <c r="JH156" s="154"/>
      <c r="JI156" s="154"/>
      <c r="JJ156" s="154"/>
      <c r="JK156" s="154"/>
      <c r="JL156" s="154"/>
      <c r="JM156" s="154"/>
      <c r="JN156" s="154"/>
      <c r="JO156" s="154"/>
      <c r="JP156" s="154"/>
      <c r="JQ156" s="154"/>
      <c r="JR156" s="154"/>
      <c r="JS156" s="154"/>
      <c r="JT156" s="154"/>
      <c r="JU156" s="154"/>
      <c r="JV156" s="154"/>
      <c r="JW156" s="154"/>
      <c r="JX156" s="154"/>
      <c r="JY156" s="154"/>
      <c r="JZ156" s="154"/>
      <c r="KA156" s="154"/>
      <c r="KB156" s="154"/>
      <c r="KC156" s="154"/>
      <c r="KD156" s="154"/>
      <c r="KE156" s="154"/>
      <c r="KF156" s="154"/>
      <c r="KG156" s="154"/>
      <c r="KH156" s="154"/>
      <c r="KI156" s="154"/>
      <c r="KJ156" s="154"/>
      <c r="KK156" s="154"/>
      <c r="KL156" s="154"/>
      <c r="KM156" s="154"/>
      <c r="KN156" s="154"/>
      <c r="KO156" s="154"/>
      <c r="KP156" s="154"/>
      <c r="KQ156" s="154"/>
      <c r="KR156" s="154"/>
      <c r="KS156" s="154"/>
      <c r="KT156" s="154"/>
      <c r="KU156" s="154"/>
      <c r="KV156" s="154"/>
      <c r="KW156" s="154"/>
      <c r="KX156" s="154"/>
      <c r="KY156" s="154"/>
      <c r="KZ156" s="154"/>
      <c r="LA156" s="154"/>
      <c r="LB156" s="154"/>
      <c r="LC156" s="154"/>
      <c r="LD156" s="154"/>
      <c r="LE156" s="154"/>
      <c r="LF156" s="154"/>
      <c r="LG156" s="154"/>
      <c r="LH156" s="154"/>
      <c r="LI156" s="154"/>
      <c r="LJ156" s="154"/>
      <c r="LK156" s="154"/>
      <c r="LL156" s="154"/>
      <c r="LM156" s="154"/>
      <c r="LN156" s="154"/>
      <c r="LO156" s="154"/>
      <c r="LP156" s="154"/>
      <c r="LQ156" s="154"/>
      <c r="LR156" s="154"/>
      <c r="LS156" s="154"/>
      <c r="LT156" s="154"/>
      <c r="LU156" s="154"/>
      <c r="LV156" s="154"/>
      <c r="LW156" s="154"/>
      <c r="LX156" s="154"/>
      <c r="LY156" s="154"/>
      <c r="LZ156" s="154"/>
    </row>
    <row r="157" spans="1:338" s="7" customFormat="1" ht="13" customHeight="1" x14ac:dyDescent="0.25">
      <c r="A157" s="25">
        <v>148</v>
      </c>
      <c r="B157" s="93"/>
      <c r="C157" s="9"/>
      <c r="D157" s="16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17"/>
      <c r="Q157" s="135"/>
      <c r="R157" s="132"/>
      <c r="S157" s="149"/>
      <c r="T157" s="149"/>
      <c r="U157" s="125"/>
      <c r="V157" s="125"/>
      <c r="W157" s="125"/>
      <c r="X157" s="125"/>
      <c r="Y157" s="13"/>
      <c r="Z157" s="182"/>
      <c r="AA157" s="21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  <c r="DI157" s="154"/>
      <c r="DJ157" s="154"/>
      <c r="DK157" s="154"/>
      <c r="DL157" s="154"/>
      <c r="DM157" s="154"/>
      <c r="DN157" s="154"/>
      <c r="DO157" s="154"/>
      <c r="DP157" s="154"/>
      <c r="DQ157" s="154"/>
      <c r="DR157" s="154"/>
      <c r="DS157" s="154"/>
      <c r="DT157" s="154"/>
      <c r="DU157" s="154"/>
      <c r="DV157" s="154"/>
      <c r="DW157" s="154"/>
      <c r="DX157" s="154"/>
      <c r="DY157" s="154"/>
      <c r="DZ157" s="154"/>
      <c r="EA157" s="154"/>
      <c r="EB157" s="154"/>
      <c r="EC157" s="154"/>
      <c r="ED157" s="154"/>
      <c r="EE157" s="154"/>
      <c r="EF157" s="154"/>
      <c r="EG157" s="154"/>
      <c r="EH157" s="154"/>
      <c r="EI157" s="154"/>
      <c r="EJ157" s="154"/>
      <c r="EK157" s="154"/>
      <c r="EL157" s="154"/>
      <c r="EM157" s="154"/>
      <c r="EN157" s="154"/>
      <c r="EO157" s="154"/>
      <c r="EP157" s="154"/>
      <c r="EQ157" s="154"/>
      <c r="ER157" s="154"/>
      <c r="ES157" s="154"/>
      <c r="ET157" s="154"/>
      <c r="EU157" s="154"/>
      <c r="EV157" s="154"/>
      <c r="EW157" s="154"/>
      <c r="EX157" s="154"/>
      <c r="EY157" s="154"/>
      <c r="EZ157" s="154"/>
      <c r="FA157" s="154"/>
      <c r="FB157" s="154"/>
      <c r="FC157" s="154"/>
      <c r="FD157" s="154"/>
      <c r="FE157" s="154"/>
      <c r="FF157" s="154"/>
      <c r="FG157" s="154"/>
      <c r="FH157" s="154"/>
      <c r="FI157" s="154"/>
      <c r="FJ157" s="154"/>
      <c r="FK157" s="154"/>
      <c r="FL157" s="154"/>
      <c r="FM157" s="154"/>
      <c r="FN157" s="154"/>
      <c r="FO157" s="154"/>
      <c r="FP157" s="154"/>
      <c r="FQ157" s="154"/>
      <c r="FR157" s="154"/>
      <c r="FS157" s="154"/>
      <c r="FT157" s="154"/>
      <c r="FU157" s="154"/>
      <c r="FV157" s="154"/>
      <c r="FW157" s="154"/>
      <c r="FX157" s="154"/>
      <c r="FY157" s="154"/>
      <c r="FZ157" s="154"/>
      <c r="GA157" s="154"/>
      <c r="GB157" s="154"/>
      <c r="GC157" s="154"/>
      <c r="GD157" s="154"/>
      <c r="GE157" s="154"/>
      <c r="GF157" s="154"/>
      <c r="GG157" s="154"/>
      <c r="GH157" s="154"/>
      <c r="GI157" s="154"/>
      <c r="GJ157" s="154"/>
      <c r="GK157" s="154"/>
      <c r="GL157" s="154"/>
      <c r="GM157" s="154"/>
      <c r="GN157" s="154"/>
      <c r="GO157" s="154"/>
      <c r="GP157" s="154"/>
      <c r="GQ157" s="154"/>
      <c r="GR157" s="154"/>
      <c r="GS157" s="154"/>
      <c r="GT157" s="154"/>
      <c r="GU157" s="154"/>
      <c r="GV157" s="154"/>
      <c r="GW157" s="154"/>
      <c r="GX157" s="154"/>
      <c r="GY157" s="154"/>
      <c r="GZ157" s="154"/>
      <c r="HA157" s="154"/>
      <c r="HB157" s="154"/>
      <c r="HC157" s="154"/>
      <c r="HD157" s="154"/>
      <c r="HE157" s="154"/>
      <c r="HF157" s="154"/>
      <c r="HG157" s="154"/>
      <c r="HH157" s="154"/>
      <c r="HI157" s="154"/>
      <c r="HJ157" s="154"/>
      <c r="HK157" s="154"/>
      <c r="HL157" s="154"/>
      <c r="HM157" s="154"/>
      <c r="HN157" s="154"/>
      <c r="HO157" s="154"/>
      <c r="HP157" s="154"/>
      <c r="HQ157" s="154"/>
      <c r="HR157" s="154"/>
      <c r="HS157" s="154"/>
      <c r="HT157" s="154"/>
      <c r="HU157" s="154"/>
      <c r="HV157" s="154"/>
      <c r="HW157" s="154"/>
      <c r="HX157" s="154"/>
      <c r="HY157" s="154"/>
      <c r="HZ157" s="154"/>
      <c r="IA157" s="154"/>
      <c r="IB157" s="154"/>
      <c r="IC157" s="154"/>
      <c r="ID157" s="154"/>
      <c r="IE157" s="154"/>
      <c r="IF157" s="154"/>
      <c r="IG157" s="154"/>
      <c r="IH157" s="154"/>
      <c r="II157" s="154"/>
      <c r="IJ157" s="154"/>
      <c r="IK157" s="154"/>
      <c r="IL157" s="154"/>
      <c r="IM157" s="154"/>
      <c r="IN157" s="154"/>
      <c r="IO157" s="154"/>
      <c r="IP157" s="154"/>
      <c r="IQ157" s="154"/>
      <c r="IR157" s="154"/>
      <c r="IS157" s="154"/>
      <c r="IT157" s="154"/>
      <c r="IU157" s="154"/>
      <c r="IV157" s="154"/>
      <c r="IW157" s="154"/>
      <c r="IX157" s="154"/>
      <c r="IY157" s="154"/>
      <c r="IZ157" s="154"/>
      <c r="JA157" s="154"/>
      <c r="JB157" s="154"/>
      <c r="JC157" s="154"/>
      <c r="JD157" s="154"/>
      <c r="JE157" s="154"/>
      <c r="JF157" s="154"/>
      <c r="JG157" s="154"/>
      <c r="JH157" s="154"/>
      <c r="JI157" s="154"/>
      <c r="JJ157" s="154"/>
      <c r="JK157" s="154"/>
      <c r="JL157" s="154"/>
      <c r="JM157" s="154"/>
      <c r="JN157" s="154"/>
      <c r="JO157" s="154"/>
      <c r="JP157" s="154"/>
      <c r="JQ157" s="154"/>
      <c r="JR157" s="154"/>
      <c r="JS157" s="154"/>
      <c r="JT157" s="154"/>
      <c r="JU157" s="154"/>
      <c r="JV157" s="154"/>
      <c r="JW157" s="154"/>
      <c r="JX157" s="154"/>
      <c r="JY157" s="154"/>
      <c r="JZ157" s="154"/>
      <c r="KA157" s="154"/>
      <c r="KB157" s="154"/>
      <c r="KC157" s="154"/>
      <c r="KD157" s="154"/>
      <c r="KE157" s="154"/>
      <c r="KF157" s="154"/>
      <c r="KG157" s="154"/>
      <c r="KH157" s="154"/>
      <c r="KI157" s="154"/>
      <c r="KJ157" s="154"/>
      <c r="KK157" s="154"/>
      <c r="KL157" s="154"/>
      <c r="KM157" s="154"/>
      <c r="KN157" s="154"/>
      <c r="KO157" s="154"/>
      <c r="KP157" s="154"/>
      <c r="KQ157" s="154"/>
      <c r="KR157" s="154"/>
      <c r="KS157" s="154"/>
      <c r="KT157" s="154"/>
      <c r="KU157" s="154"/>
      <c r="KV157" s="154"/>
      <c r="KW157" s="154"/>
      <c r="KX157" s="154"/>
      <c r="KY157" s="154"/>
      <c r="KZ157" s="154"/>
      <c r="LA157" s="154"/>
      <c r="LB157" s="154"/>
      <c r="LC157" s="154"/>
      <c r="LD157" s="154"/>
      <c r="LE157" s="154"/>
      <c r="LF157" s="154"/>
      <c r="LG157" s="154"/>
      <c r="LH157" s="154"/>
      <c r="LI157" s="154"/>
      <c r="LJ157" s="154"/>
      <c r="LK157" s="154"/>
      <c r="LL157" s="154"/>
      <c r="LM157" s="154"/>
      <c r="LN157" s="154"/>
      <c r="LO157" s="154"/>
      <c r="LP157" s="154"/>
      <c r="LQ157" s="154"/>
      <c r="LR157" s="154"/>
      <c r="LS157" s="154"/>
      <c r="LT157" s="154"/>
      <c r="LU157" s="154"/>
      <c r="LV157" s="154"/>
      <c r="LW157" s="154"/>
      <c r="LX157" s="154"/>
      <c r="LY157" s="154"/>
      <c r="LZ157" s="154"/>
    </row>
    <row r="158" spans="1:338" s="7" customFormat="1" ht="13" customHeight="1" x14ac:dyDescent="0.25">
      <c r="A158" s="25">
        <v>149</v>
      </c>
      <c r="B158" s="93"/>
      <c r="C158" s="9"/>
      <c r="D158" s="1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17"/>
      <c r="Q158" s="135"/>
      <c r="R158" s="132"/>
      <c r="S158" s="149"/>
      <c r="T158" s="149"/>
      <c r="U158" s="125"/>
      <c r="V158" s="125"/>
      <c r="W158" s="125"/>
      <c r="X158" s="125"/>
      <c r="Y158" s="13"/>
      <c r="Z158" s="182"/>
      <c r="AA158" s="21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  <c r="DI158" s="154"/>
      <c r="DJ158" s="154"/>
      <c r="DK158" s="154"/>
      <c r="DL158" s="154"/>
      <c r="DM158" s="154"/>
      <c r="DN158" s="154"/>
      <c r="DO158" s="154"/>
      <c r="DP158" s="154"/>
      <c r="DQ158" s="154"/>
      <c r="DR158" s="154"/>
      <c r="DS158" s="154"/>
      <c r="DT158" s="154"/>
      <c r="DU158" s="154"/>
      <c r="DV158" s="154"/>
      <c r="DW158" s="154"/>
      <c r="DX158" s="154"/>
      <c r="DY158" s="154"/>
      <c r="DZ158" s="154"/>
      <c r="EA158" s="154"/>
      <c r="EB158" s="154"/>
      <c r="EC158" s="154"/>
      <c r="ED158" s="154"/>
      <c r="EE158" s="154"/>
      <c r="EF158" s="154"/>
      <c r="EG158" s="154"/>
      <c r="EH158" s="154"/>
      <c r="EI158" s="154"/>
      <c r="EJ158" s="154"/>
      <c r="EK158" s="154"/>
      <c r="EL158" s="154"/>
      <c r="EM158" s="154"/>
      <c r="EN158" s="154"/>
      <c r="EO158" s="154"/>
      <c r="EP158" s="154"/>
      <c r="EQ158" s="154"/>
      <c r="ER158" s="154"/>
      <c r="ES158" s="154"/>
      <c r="ET158" s="154"/>
      <c r="EU158" s="154"/>
      <c r="EV158" s="154"/>
      <c r="EW158" s="154"/>
      <c r="EX158" s="154"/>
      <c r="EY158" s="154"/>
      <c r="EZ158" s="154"/>
      <c r="FA158" s="154"/>
      <c r="FB158" s="154"/>
      <c r="FC158" s="154"/>
      <c r="FD158" s="154"/>
      <c r="FE158" s="154"/>
      <c r="FF158" s="154"/>
      <c r="FG158" s="154"/>
      <c r="FH158" s="154"/>
      <c r="FI158" s="154"/>
      <c r="FJ158" s="154"/>
      <c r="FK158" s="154"/>
      <c r="FL158" s="154"/>
      <c r="FM158" s="154"/>
      <c r="FN158" s="154"/>
      <c r="FO158" s="154"/>
      <c r="FP158" s="154"/>
      <c r="FQ158" s="154"/>
      <c r="FR158" s="154"/>
      <c r="FS158" s="154"/>
      <c r="FT158" s="154"/>
      <c r="FU158" s="154"/>
      <c r="FV158" s="154"/>
      <c r="FW158" s="154"/>
      <c r="FX158" s="154"/>
      <c r="FY158" s="154"/>
      <c r="FZ158" s="154"/>
      <c r="GA158" s="154"/>
      <c r="GB158" s="154"/>
      <c r="GC158" s="154"/>
      <c r="GD158" s="154"/>
      <c r="GE158" s="154"/>
      <c r="GF158" s="154"/>
      <c r="GG158" s="154"/>
      <c r="GH158" s="154"/>
      <c r="GI158" s="154"/>
      <c r="GJ158" s="154"/>
      <c r="GK158" s="154"/>
      <c r="GL158" s="154"/>
      <c r="GM158" s="154"/>
      <c r="GN158" s="154"/>
      <c r="GO158" s="154"/>
      <c r="GP158" s="154"/>
      <c r="GQ158" s="154"/>
      <c r="GR158" s="154"/>
      <c r="GS158" s="154"/>
      <c r="GT158" s="154"/>
      <c r="GU158" s="154"/>
      <c r="GV158" s="154"/>
      <c r="GW158" s="154"/>
      <c r="GX158" s="154"/>
      <c r="GY158" s="154"/>
      <c r="GZ158" s="154"/>
      <c r="HA158" s="154"/>
      <c r="HB158" s="154"/>
      <c r="HC158" s="154"/>
      <c r="HD158" s="154"/>
      <c r="HE158" s="154"/>
      <c r="HF158" s="154"/>
      <c r="HG158" s="154"/>
      <c r="HH158" s="154"/>
      <c r="HI158" s="154"/>
      <c r="HJ158" s="154"/>
      <c r="HK158" s="154"/>
      <c r="HL158" s="154"/>
      <c r="HM158" s="154"/>
      <c r="HN158" s="154"/>
      <c r="HO158" s="154"/>
      <c r="HP158" s="154"/>
      <c r="HQ158" s="154"/>
      <c r="HR158" s="154"/>
      <c r="HS158" s="154"/>
      <c r="HT158" s="154"/>
      <c r="HU158" s="154"/>
      <c r="HV158" s="154"/>
      <c r="HW158" s="154"/>
      <c r="HX158" s="154"/>
      <c r="HY158" s="154"/>
      <c r="HZ158" s="154"/>
      <c r="IA158" s="154"/>
      <c r="IB158" s="154"/>
      <c r="IC158" s="154"/>
      <c r="ID158" s="154"/>
      <c r="IE158" s="154"/>
      <c r="IF158" s="154"/>
      <c r="IG158" s="154"/>
      <c r="IH158" s="154"/>
      <c r="II158" s="154"/>
      <c r="IJ158" s="154"/>
      <c r="IK158" s="154"/>
      <c r="IL158" s="154"/>
      <c r="IM158" s="154"/>
      <c r="IN158" s="154"/>
      <c r="IO158" s="154"/>
      <c r="IP158" s="154"/>
      <c r="IQ158" s="154"/>
      <c r="IR158" s="154"/>
      <c r="IS158" s="154"/>
      <c r="IT158" s="154"/>
      <c r="IU158" s="154"/>
      <c r="IV158" s="154"/>
      <c r="IW158" s="154"/>
      <c r="IX158" s="154"/>
      <c r="IY158" s="154"/>
      <c r="IZ158" s="154"/>
      <c r="JA158" s="154"/>
      <c r="JB158" s="154"/>
      <c r="JC158" s="154"/>
      <c r="JD158" s="154"/>
      <c r="JE158" s="154"/>
      <c r="JF158" s="154"/>
      <c r="JG158" s="154"/>
      <c r="JH158" s="154"/>
      <c r="JI158" s="154"/>
      <c r="JJ158" s="154"/>
      <c r="JK158" s="154"/>
      <c r="JL158" s="154"/>
      <c r="JM158" s="154"/>
      <c r="JN158" s="154"/>
      <c r="JO158" s="154"/>
      <c r="JP158" s="154"/>
      <c r="JQ158" s="154"/>
      <c r="JR158" s="154"/>
      <c r="JS158" s="154"/>
      <c r="JT158" s="154"/>
      <c r="JU158" s="154"/>
      <c r="JV158" s="154"/>
      <c r="JW158" s="154"/>
      <c r="JX158" s="154"/>
      <c r="JY158" s="154"/>
      <c r="JZ158" s="154"/>
      <c r="KA158" s="154"/>
      <c r="KB158" s="154"/>
      <c r="KC158" s="154"/>
      <c r="KD158" s="154"/>
      <c r="KE158" s="154"/>
      <c r="KF158" s="154"/>
      <c r="KG158" s="154"/>
      <c r="KH158" s="154"/>
      <c r="KI158" s="154"/>
      <c r="KJ158" s="154"/>
      <c r="KK158" s="154"/>
      <c r="KL158" s="154"/>
      <c r="KM158" s="154"/>
      <c r="KN158" s="154"/>
      <c r="KO158" s="154"/>
      <c r="KP158" s="154"/>
      <c r="KQ158" s="154"/>
      <c r="KR158" s="154"/>
      <c r="KS158" s="154"/>
      <c r="KT158" s="154"/>
      <c r="KU158" s="154"/>
      <c r="KV158" s="154"/>
      <c r="KW158" s="154"/>
      <c r="KX158" s="154"/>
      <c r="KY158" s="154"/>
      <c r="KZ158" s="154"/>
      <c r="LA158" s="154"/>
      <c r="LB158" s="154"/>
      <c r="LC158" s="154"/>
      <c r="LD158" s="154"/>
      <c r="LE158" s="154"/>
      <c r="LF158" s="154"/>
      <c r="LG158" s="154"/>
      <c r="LH158" s="154"/>
      <c r="LI158" s="154"/>
      <c r="LJ158" s="154"/>
      <c r="LK158" s="154"/>
      <c r="LL158" s="154"/>
      <c r="LM158" s="154"/>
      <c r="LN158" s="154"/>
      <c r="LO158" s="154"/>
      <c r="LP158" s="154"/>
      <c r="LQ158" s="154"/>
      <c r="LR158" s="154"/>
      <c r="LS158" s="154"/>
      <c r="LT158" s="154"/>
      <c r="LU158" s="154"/>
      <c r="LV158" s="154"/>
      <c r="LW158" s="154"/>
      <c r="LX158" s="154"/>
      <c r="LY158" s="154"/>
      <c r="LZ158" s="154"/>
    </row>
    <row r="159" spans="1:338" s="7" customFormat="1" ht="13" customHeight="1" x14ac:dyDescent="0.25">
      <c r="A159" s="25">
        <v>150</v>
      </c>
      <c r="B159" s="93"/>
      <c r="C159" s="9"/>
      <c r="D159" s="16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17"/>
      <c r="Q159" s="135"/>
      <c r="R159" s="132"/>
      <c r="S159" s="149"/>
      <c r="T159" s="149"/>
      <c r="U159" s="125"/>
      <c r="V159" s="125"/>
      <c r="W159" s="125"/>
      <c r="X159" s="125"/>
      <c r="Y159" s="13"/>
      <c r="Z159" s="182"/>
      <c r="AA159" s="21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  <c r="DI159" s="154"/>
      <c r="DJ159" s="154"/>
      <c r="DK159" s="154"/>
      <c r="DL159" s="154"/>
      <c r="DM159" s="154"/>
      <c r="DN159" s="154"/>
      <c r="DO159" s="154"/>
      <c r="DP159" s="154"/>
      <c r="DQ159" s="154"/>
      <c r="DR159" s="154"/>
      <c r="DS159" s="154"/>
      <c r="DT159" s="154"/>
      <c r="DU159" s="154"/>
      <c r="DV159" s="154"/>
      <c r="DW159" s="154"/>
      <c r="DX159" s="154"/>
      <c r="DY159" s="154"/>
      <c r="DZ159" s="154"/>
      <c r="EA159" s="154"/>
      <c r="EB159" s="154"/>
      <c r="EC159" s="154"/>
      <c r="ED159" s="154"/>
      <c r="EE159" s="154"/>
      <c r="EF159" s="154"/>
      <c r="EG159" s="154"/>
      <c r="EH159" s="154"/>
      <c r="EI159" s="154"/>
      <c r="EJ159" s="154"/>
      <c r="EK159" s="154"/>
      <c r="EL159" s="154"/>
      <c r="EM159" s="154"/>
      <c r="EN159" s="154"/>
      <c r="EO159" s="154"/>
      <c r="EP159" s="154"/>
      <c r="EQ159" s="154"/>
      <c r="ER159" s="154"/>
      <c r="ES159" s="154"/>
      <c r="ET159" s="154"/>
      <c r="EU159" s="154"/>
      <c r="EV159" s="154"/>
      <c r="EW159" s="154"/>
      <c r="EX159" s="154"/>
      <c r="EY159" s="154"/>
      <c r="EZ159" s="154"/>
      <c r="FA159" s="154"/>
      <c r="FB159" s="154"/>
      <c r="FC159" s="154"/>
      <c r="FD159" s="154"/>
      <c r="FE159" s="154"/>
      <c r="FF159" s="154"/>
      <c r="FG159" s="154"/>
      <c r="FH159" s="154"/>
      <c r="FI159" s="154"/>
      <c r="FJ159" s="154"/>
      <c r="FK159" s="154"/>
      <c r="FL159" s="154"/>
      <c r="FM159" s="154"/>
      <c r="FN159" s="154"/>
      <c r="FO159" s="154"/>
      <c r="FP159" s="154"/>
      <c r="FQ159" s="154"/>
      <c r="FR159" s="154"/>
      <c r="FS159" s="154"/>
      <c r="FT159" s="154"/>
      <c r="FU159" s="154"/>
      <c r="FV159" s="154"/>
      <c r="FW159" s="154"/>
      <c r="FX159" s="154"/>
      <c r="FY159" s="154"/>
      <c r="FZ159" s="154"/>
      <c r="GA159" s="154"/>
      <c r="GB159" s="154"/>
      <c r="GC159" s="154"/>
      <c r="GD159" s="154"/>
      <c r="GE159" s="154"/>
      <c r="GF159" s="154"/>
      <c r="GG159" s="154"/>
      <c r="GH159" s="154"/>
      <c r="GI159" s="154"/>
      <c r="GJ159" s="154"/>
      <c r="GK159" s="154"/>
      <c r="GL159" s="154"/>
      <c r="GM159" s="154"/>
      <c r="GN159" s="154"/>
      <c r="GO159" s="154"/>
      <c r="GP159" s="154"/>
      <c r="GQ159" s="154"/>
      <c r="GR159" s="154"/>
      <c r="GS159" s="154"/>
      <c r="GT159" s="154"/>
      <c r="GU159" s="154"/>
      <c r="GV159" s="154"/>
      <c r="GW159" s="154"/>
      <c r="GX159" s="154"/>
      <c r="GY159" s="154"/>
      <c r="GZ159" s="154"/>
      <c r="HA159" s="154"/>
      <c r="HB159" s="154"/>
      <c r="HC159" s="154"/>
      <c r="HD159" s="154"/>
      <c r="HE159" s="154"/>
      <c r="HF159" s="154"/>
      <c r="HG159" s="154"/>
      <c r="HH159" s="154"/>
      <c r="HI159" s="154"/>
      <c r="HJ159" s="154"/>
      <c r="HK159" s="154"/>
      <c r="HL159" s="154"/>
      <c r="HM159" s="154"/>
      <c r="HN159" s="154"/>
      <c r="HO159" s="154"/>
      <c r="HP159" s="154"/>
      <c r="HQ159" s="154"/>
      <c r="HR159" s="154"/>
      <c r="HS159" s="154"/>
      <c r="HT159" s="154"/>
      <c r="HU159" s="154"/>
      <c r="HV159" s="154"/>
      <c r="HW159" s="154"/>
      <c r="HX159" s="154"/>
      <c r="HY159" s="154"/>
      <c r="HZ159" s="154"/>
      <c r="IA159" s="154"/>
      <c r="IB159" s="154"/>
      <c r="IC159" s="154"/>
      <c r="ID159" s="154"/>
      <c r="IE159" s="154"/>
      <c r="IF159" s="154"/>
      <c r="IG159" s="154"/>
      <c r="IH159" s="154"/>
      <c r="II159" s="154"/>
      <c r="IJ159" s="154"/>
      <c r="IK159" s="154"/>
      <c r="IL159" s="154"/>
      <c r="IM159" s="154"/>
      <c r="IN159" s="154"/>
      <c r="IO159" s="154"/>
      <c r="IP159" s="154"/>
      <c r="IQ159" s="154"/>
      <c r="IR159" s="154"/>
      <c r="IS159" s="154"/>
      <c r="IT159" s="154"/>
      <c r="IU159" s="154"/>
      <c r="IV159" s="154"/>
      <c r="IW159" s="154"/>
      <c r="IX159" s="154"/>
      <c r="IY159" s="154"/>
      <c r="IZ159" s="154"/>
      <c r="JA159" s="154"/>
      <c r="JB159" s="154"/>
      <c r="JC159" s="154"/>
      <c r="JD159" s="154"/>
      <c r="JE159" s="154"/>
      <c r="JF159" s="154"/>
      <c r="JG159" s="154"/>
      <c r="JH159" s="154"/>
      <c r="JI159" s="154"/>
      <c r="JJ159" s="154"/>
      <c r="JK159" s="154"/>
      <c r="JL159" s="154"/>
      <c r="JM159" s="154"/>
      <c r="JN159" s="154"/>
      <c r="JO159" s="154"/>
      <c r="JP159" s="154"/>
      <c r="JQ159" s="154"/>
      <c r="JR159" s="154"/>
      <c r="JS159" s="154"/>
      <c r="JT159" s="154"/>
      <c r="JU159" s="154"/>
      <c r="JV159" s="154"/>
      <c r="JW159" s="154"/>
      <c r="JX159" s="154"/>
      <c r="JY159" s="154"/>
      <c r="JZ159" s="154"/>
      <c r="KA159" s="154"/>
      <c r="KB159" s="154"/>
      <c r="KC159" s="154"/>
      <c r="KD159" s="154"/>
      <c r="KE159" s="154"/>
      <c r="KF159" s="154"/>
      <c r="KG159" s="154"/>
      <c r="KH159" s="154"/>
      <c r="KI159" s="154"/>
      <c r="KJ159" s="154"/>
      <c r="KK159" s="154"/>
      <c r="KL159" s="154"/>
      <c r="KM159" s="154"/>
      <c r="KN159" s="154"/>
      <c r="KO159" s="154"/>
      <c r="KP159" s="154"/>
      <c r="KQ159" s="154"/>
      <c r="KR159" s="154"/>
      <c r="KS159" s="154"/>
      <c r="KT159" s="154"/>
      <c r="KU159" s="154"/>
      <c r="KV159" s="154"/>
      <c r="KW159" s="154"/>
      <c r="KX159" s="154"/>
      <c r="KY159" s="154"/>
      <c r="KZ159" s="154"/>
      <c r="LA159" s="154"/>
      <c r="LB159" s="154"/>
      <c r="LC159" s="154"/>
      <c r="LD159" s="154"/>
      <c r="LE159" s="154"/>
      <c r="LF159" s="154"/>
      <c r="LG159" s="154"/>
      <c r="LH159" s="154"/>
      <c r="LI159" s="154"/>
      <c r="LJ159" s="154"/>
      <c r="LK159" s="154"/>
      <c r="LL159" s="154"/>
      <c r="LM159" s="154"/>
      <c r="LN159" s="154"/>
      <c r="LO159" s="154"/>
      <c r="LP159" s="154"/>
      <c r="LQ159" s="154"/>
      <c r="LR159" s="154"/>
      <c r="LS159" s="154"/>
      <c r="LT159" s="154"/>
      <c r="LU159" s="154"/>
      <c r="LV159" s="154"/>
      <c r="LW159" s="154"/>
      <c r="LX159" s="154"/>
      <c r="LY159" s="154"/>
      <c r="LZ159" s="154"/>
    </row>
    <row r="160" spans="1:338" s="7" customFormat="1" ht="13" customHeight="1" x14ac:dyDescent="0.25">
      <c r="A160" s="25">
        <v>151</v>
      </c>
      <c r="B160" s="93"/>
      <c r="C160" s="9"/>
      <c r="D160" s="16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17"/>
      <c r="Q160" s="135"/>
      <c r="R160" s="132"/>
      <c r="S160" s="149"/>
      <c r="T160" s="149"/>
      <c r="U160" s="125"/>
      <c r="V160" s="125"/>
      <c r="W160" s="125"/>
      <c r="X160" s="125"/>
      <c r="Y160" s="13"/>
      <c r="Z160" s="182"/>
      <c r="AA160" s="21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  <c r="DI160" s="154"/>
      <c r="DJ160" s="154"/>
      <c r="DK160" s="154"/>
      <c r="DL160" s="154"/>
      <c r="DM160" s="154"/>
      <c r="DN160" s="154"/>
      <c r="DO160" s="154"/>
      <c r="DP160" s="154"/>
      <c r="DQ160" s="154"/>
      <c r="DR160" s="154"/>
      <c r="DS160" s="154"/>
      <c r="DT160" s="154"/>
      <c r="DU160" s="154"/>
      <c r="DV160" s="154"/>
      <c r="DW160" s="154"/>
      <c r="DX160" s="154"/>
      <c r="DY160" s="154"/>
      <c r="DZ160" s="154"/>
      <c r="EA160" s="154"/>
      <c r="EB160" s="154"/>
      <c r="EC160" s="154"/>
      <c r="ED160" s="154"/>
      <c r="EE160" s="154"/>
      <c r="EF160" s="154"/>
      <c r="EG160" s="154"/>
      <c r="EH160" s="154"/>
      <c r="EI160" s="154"/>
      <c r="EJ160" s="154"/>
      <c r="EK160" s="154"/>
      <c r="EL160" s="154"/>
      <c r="EM160" s="154"/>
      <c r="EN160" s="154"/>
      <c r="EO160" s="154"/>
      <c r="EP160" s="154"/>
      <c r="EQ160" s="154"/>
      <c r="ER160" s="154"/>
      <c r="ES160" s="154"/>
      <c r="ET160" s="154"/>
      <c r="EU160" s="154"/>
      <c r="EV160" s="154"/>
      <c r="EW160" s="154"/>
      <c r="EX160" s="154"/>
      <c r="EY160" s="154"/>
      <c r="EZ160" s="154"/>
      <c r="FA160" s="154"/>
      <c r="FB160" s="154"/>
      <c r="FC160" s="154"/>
      <c r="FD160" s="154"/>
      <c r="FE160" s="154"/>
      <c r="FF160" s="154"/>
      <c r="FG160" s="154"/>
      <c r="FH160" s="154"/>
      <c r="FI160" s="154"/>
      <c r="FJ160" s="154"/>
      <c r="FK160" s="154"/>
      <c r="FL160" s="154"/>
      <c r="FM160" s="154"/>
      <c r="FN160" s="154"/>
      <c r="FO160" s="154"/>
      <c r="FP160" s="154"/>
      <c r="FQ160" s="154"/>
      <c r="FR160" s="154"/>
      <c r="FS160" s="154"/>
      <c r="FT160" s="154"/>
      <c r="FU160" s="154"/>
      <c r="FV160" s="154"/>
      <c r="FW160" s="154"/>
      <c r="FX160" s="154"/>
      <c r="FY160" s="154"/>
      <c r="FZ160" s="154"/>
      <c r="GA160" s="154"/>
      <c r="GB160" s="154"/>
      <c r="GC160" s="154"/>
      <c r="GD160" s="154"/>
      <c r="GE160" s="154"/>
      <c r="GF160" s="154"/>
      <c r="GG160" s="154"/>
      <c r="GH160" s="154"/>
      <c r="GI160" s="154"/>
      <c r="GJ160" s="154"/>
      <c r="GK160" s="154"/>
      <c r="GL160" s="154"/>
      <c r="GM160" s="154"/>
      <c r="GN160" s="154"/>
      <c r="GO160" s="154"/>
      <c r="GP160" s="154"/>
      <c r="GQ160" s="154"/>
      <c r="GR160" s="154"/>
      <c r="GS160" s="154"/>
      <c r="GT160" s="154"/>
      <c r="GU160" s="154"/>
      <c r="GV160" s="154"/>
      <c r="GW160" s="154"/>
      <c r="GX160" s="154"/>
      <c r="GY160" s="154"/>
      <c r="GZ160" s="154"/>
      <c r="HA160" s="154"/>
      <c r="HB160" s="154"/>
      <c r="HC160" s="154"/>
      <c r="HD160" s="154"/>
      <c r="HE160" s="154"/>
      <c r="HF160" s="154"/>
      <c r="HG160" s="154"/>
      <c r="HH160" s="154"/>
      <c r="HI160" s="154"/>
      <c r="HJ160" s="154"/>
      <c r="HK160" s="154"/>
      <c r="HL160" s="154"/>
      <c r="HM160" s="154"/>
      <c r="HN160" s="154"/>
      <c r="HO160" s="154"/>
      <c r="HP160" s="154"/>
      <c r="HQ160" s="154"/>
      <c r="HR160" s="154"/>
      <c r="HS160" s="154"/>
      <c r="HT160" s="154"/>
      <c r="HU160" s="154"/>
      <c r="HV160" s="154"/>
      <c r="HW160" s="154"/>
      <c r="HX160" s="154"/>
      <c r="HY160" s="154"/>
      <c r="HZ160" s="154"/>
      <c r="IA160" s="154"/>
      <c r="IB160" s="154"/>
      <c r="IC160" s="154"/>
      <c r="ID160" s="154"/>
      <c r="IE160" s="154"/>
      <c r="IF160" s="154"/>
      <c r="IG160" s="154"/>
      <c r="IH160" s="154"/>
      <c r="II160" s="154"/>
      <c r="IJ160" s="154"/>
      <c r="IK160" s="154"/>
      <c r="IL160" s="154"/>
      <c r="IM160" s="154"/>
      <c r="IN160" s="154"/>
      <c r="IO160" s="154"/>
      <c r="IP160" s="154"/>
      <c r="IQ160" s="154"/>
      <c r="IR160" s="154"/>
      <c r="IS160" s="154"/>
      <c r="IT160" s="154"/>
      <c r="IU160" s="154"/>
      <c r="IV160" s="154"/>
      <c r="IW160" s="154"/>
      <c r="IX160" s="154"/>
      <c r="IY160" s="154"/>
      <c r="IZ160" s="154"/>
      <c r="JA160" s="154"/>
      <c r="JB160" s="154"/>
      <c r="JC160" s="154"/>
      <c r="JD160" s="154"/>
      <c r="JE160" s="154"/>
      <c r="JF160" s="154"/>
      <c r="JG160" s="154"/>
      <c r="JH160" s="154"/>
      <c r="JI160" s="154"/>
      <c r="JJ160" s="154"/>
      <c r="JK160" s="154"/>
      <c r="JL160" s="154"/>
      <c r="JM160" s="154"/>
      <c r="JN160" s="154"/>
      <c r="JO160" s="154"/>
      <c r="JP160" s="154"/>
      <c r="JQ160" s="154"/>
      <c r="JR160" s="154"/>
      <c r="JS160" s="154"/>
      <c r="JT160" s="154"/>
      <c r="JU160" s="154"/>
      <c r="JV160" s="154"/>
      <c r="JW160" s="154"/>
      <c r="JX160" s="154"/>
      <c r="JY160" s="154"/>
      <c r="JZ160" s="154"/>
      <c r="KA160" s="154"/>
      <c r="KB160" s="154"/>
      <c r="KC160" s="154"/>
      <c r="KD160" s="154"/>
      <c r="KE160" s="154"/>
      <c r="KF160" s="154"/>
      <c r="KG160" s="154"/>
      <c r="KH160" s="154"/>
      <c r="KI160" s="154"/>
      <c r="KJ160" s="154"/>
      <c r="KK160" s="154"/>
      <c r="KL160" s="154"/>
      <c r="KM160" s="154"/>
      <c r="KN160" s="154"/>
      <c r="KO160" s="154"/>
      <c r="KP160" s="154"/>
      <c r="KQ160" s="154"/>
      <c r="KR160" s="154"/>
      <c r="KS160" s="154"/>
      <c r="KT160" s="154"/>
      <c r="KU160" s="154"/>
      <c r="KV160" s="154"/>
      <c r="KW160" s="154"/>
      <c r="KX160" s="154"/>
      <c r="KY160" s="154"/>
      <c r="KZ160" s="154"/>
      <c r="LA160" s="154"/>
      <c r="LB160" s="154"/>
      <c r="LC160" s="154"/>
      <c r="LD160" s="154"/>
      <c r="LE160" s="154"/>
      <c r="LF160" s="154"/>
      <c r="LG160" s="154"/>
      <c r="LH160" s="154"/>
      <c r="LI160" s="154"/>
      <c r="LJ160" s="154"/>
      <c r="LK160" s="154"/>
      <c r="LL160" s="154"/>
      <c r="LM160" s="154"/>
      <c r="LN160" s="154"/>
      <c r="LO160" s="154"/>
      <c r="LP160" s="154"/>
      <c r="LQ160" s="154"/>
      <c r="LR160" s="154"/>
      <c r="LS160" s="154"/>
      <c r="LT160" s="154"/>
      <c r="LU160" s="154"/>
      <c r="LV160" s="154"/>
      <c r="LW160" s="154"/>
      <c r="LX160" s="154"/>
      <c r="LY160" s="154"/>
      <c r="LZ160" s="154"/>
    </row>
    <row r="161" spans="1:338" s="7" customFormat="1" ht="13" customHeight="1" x14ac:dyDescent="0.25">
      <c r="A161" s="25">
        <v>152</v>
      </c>
      <c r="B161" s="93"/>
      <c r="C161" s="9"/>
      <c r="D161" s="16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17"/>
      <c r="Q161" s="135"/>
      <c r="R161" s="132"/>
      <c r="S161" s="149"/>
      <c r="T161" s="149"/>
      <c r="U161" s="125"/>
      <c r="V161" s="125"/>
      <c r="W161" s="125"/>
      <c r="X161" s="125"/>
      <c r="Y161" s="13"/>
      <c r="Z161" s="182"/>
      <c r="AA161" s="21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  <c r="DI161" s="154"/>
      <c r="DJ161" s="154"/>
      <c r="DK161" s="154"/>
      <c r="DL161" s="154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  <c r="ED161" s="154"/>
      <c r="EE161" s="154"/>
      <c r="EF161" s="154"/>
      <c r="EG161" s="154"/>
      <c r="EH161" s="154"/>
      <c r="EI161" s="154"/>
      <c r="EJ161" s="154"/>
      <c r="EK161" s="154"/>
      <c r="EL161" s="154"/>
      <c r="EM161" s="154"/>
      <c r="EN161" s="154"/>
      <c r="EO161" s="154"/>
      <c r="EP161" s="154"/>
      <c r="EQ161" s="154"/>
      <c r="ER161" s="154"/>
      <c r="ES161" s="154"/>
      <c r="ET161" s="154"/>
      <c r="EU161" s="154"/>
      <c r="EV161" s="154"/>
      <c r="EW161" s="154"/>
      <c r="EX161" s="154"/>
      <c r="EY161" s="154"/>
      <c r="EZ161" s="154"/>
      <c r="FA161" s="154"/>
      <c r="FB161" s="154"/>
      <c r="FC161" s="154"/>
      <c r="FD161" s="154"/>
      <c r="FE161" s="154"/>
      <c r="FF161" s="154"/>
      <c r="FG161" s="154"/>
      <c r="FH161" s="154"/>
      <c r="FI161" s="154"/>
      <c r="FJ161" s="154"/>
      <c r="FK161" s="154"/>
      <c r="FL161" s="154"/>
      <c r="FM161" s="154"/>
      <c r="FN161" s="154"/>
      <c r="FO161" s="154"/>
      <c r="FP161" s="154"/>
      <c r="FQ161" s="154"/>
      <c r="FR161" s="154"/>
      <c r="FS161" s="154"/>
      <c r="FT161" s="154"/>
      <c r="FU161" s="154"/>
      <c r="FV161" s="154"/>
      <c r="FW161" s="154"/>
      <c r="FX161" s="154"/>
      <c r="FY161" s="154"/>
      <c r="FZ161" s="154"/>
      <c r="GA161" s="154"/>
      <c r="GB161" s="154"/>
      <c r="GC161" s="154"/>
      <c r="GD161" s="154"/>
      <c r="GE161" s="154"/>
      <c r="GF161" s="154"/>
      <c r="GG161" s="154"/>
      <c r="GH161" s="154"/>
      <c r="GI161" s="154"/>
      <c r="GJ161" s="154"/>
      <c r="GK161" s="154"/>
      <c r="GL161" s="154"/>
      <c r="GM161" s="154"/>
      <c r="GN161" s="154"/>
      <c r="GO161" s="154"/>
      <c r="GP161" s="154"/>
      <c r="GQ161" s="154"/>
      <c r="GR161" s="154"/>
      <c r="GS161" s="154"/>
      <c r="GT161" s="154"/>
      <c r="GU161" s="154"/>
      <c r="GV161" s="154"/>
      <c r="GW161" s="154"/>
      <c r="GX161" s="154"/>
      <c r="GY161" s="154"/>
      <c r="GZ161" s="154"/>
      <c r="HA161" s="154"/>
      <c r="HB161" s="154"/>
      <c r="HC161" s="154"/>
      <c r="HD161" s="154"/>
      <c r="HE161" s="154"/>
      <c r="HF161" s="154"/>
      <c r="HG161" s="154"/>
      <c r="HH161" s="154"/>
      <c r="HI161" s="154"/>
      <c r="HJ161" s="154"/>
      <c r="HK161" s="154"/>
      <c r="HL161" s="154"/>
      <c r="HM161" s="154"/>
      <c r="HN161" s="154"/>
      <c r="HO161" s="154"/>
      <c r="HP161" s="154"/>
      <c r="HQ161" s="154"/>
      <c r="HR161" s="154"/>
      <c r="HS161" s="154"/>
      <c r="HT161" s="154"/>
      <c r="HU161" s="154"/>
      <c r="HV161" s="154"/>
      <c r="HW161" s="154"/>
      <c r="HX161" s="154"/>
      <c r="HY161" s="154"/>
      <c r="HZ161" s="154"/>
      <c r="IA161" s="154"/>
      <c r="IB161" s="154"/>
      <c r="IC161" s="154"/>
      <c r="ID161" s="154"/>
      <c r="IE161" s="154"/>
      <c r="IF161" s="154"/>
      <c r="IG161" s="154"/>
      <c r="IH161" s="154"/>
      <c r="II161" s="154"/>
      <c r="IJ161" s="154"/>
      <c r="IK161" s="154"/>
      <c r="IL161" s="154"/>
      <c r="IM161" s="154"/>
      <c r="IN161" s="154"/>
      <c r="IO161" s="154"/>
      <c r="IP161" s="154"/>
      <c r="IQ161" s="154"/>
      <c r="IR161" s="154"/>
      <c r="IS161" s="154"/>
      <c r="IT161" s="154"/>
      <c r="IU161" s="154"/>
      <c r="IV161" s="154"/>
      <c r="IW161" s="154"/>
      <c r="IX161" s="154"/>
      <c r="IY161" s="154"/>
      <c r="IZ161" s="154"/>
      <c r="JA161" s="154"/>
      <c r="JB161" s="154"/>
      <c r="JC161" s="154"/>
      <c r="JD161" s="154"/>
      <c r="JE161" s="154"/>
      <c r="JF161" s="154"/>
      <c r="JG161" s="154"/>
      <c r="JH161" s="154"/>
      <c r="JI161" s="154"/>
      <c r="JJ161" s="154"/>
      <c r="JK161" s="154"/>
      <c r="JL161" s="154"/>
      <c r="JM161" s="154"/>
      <c r="JN161" s="154"/>
      <c r="JO161" s="154"/>
      <c r="JP161" s="154"/>
      <c r="JQ161" s="154"/>
      <c r="JR161" s="154"/>
      <c r="JS161" s="154"/>
      <c r="JT161" s="154"/>
      <c r="JU161" s="154"/>
      <c r="JV161" s="154"/>
      <c r="JW161" s="154"/>
      <c r="JX161" s="154"/>
      <c r="JY161" s="154"/>
      <c r="JZ161" s="154"/>
      <c r="KA161" s="154"/>
      <c r="KB161" s="154"/>
      <c r="KC161" s="154"/>
      <c r="KD161" s="154"/>
      <c r="KE161" s="154"/>
      <c r="KF161" s="154"/>
      <c r="KG161" s="154"/>
      <c r="KH161" s="154"/>
      <c r="KI161" s="154"/>
      <c r="KJ161" s="154"/>
      <c r="KK161" s="154"/>
      <c r="KL161" s="154"/>
      <c r="KM161" s="154"/>
      <c r="KN161" s="154"/>
      <c r="KO161" s="154"/>
      <c r="KP161" s="154"/>
      <c r="KQ161" s="154"/>
      <c r="KR161" s="154"/>
      <c r="KS161" s="154"/>
      <c r="KT161" s="154"/>
      <c r="KU161" s="154"/>
      <c r="KV161" s="154"/>
      <c r="KW161" s="154"/>
      <c r="KX161" s="154"/>
      <c r="KY161" s="154"/>
      <c r="KZ161" s="154"/>
      <c r="LA161" s="154"/>
      <c r="LB161" s="154"/>
      <c r="LC161" s="154"/>
      <c r="LD161" s="154"/>
      <c r="LE161" s="154"/>
      <c r="LF161" s="154"/>
      <c r="LG161" s="154"/>
      <c r="LH161" s="154"/>
      <c r="LI161" s="154"/>
      <c r="LJ161" s="154"/>
      <c r="LK161" s="154"/>
      <c r="LL161" s="154"/>
      <c r="LM161" s="154"/>
      <c r="LN161" s="154"/>
      <c r="LO161" s="154"/>
      <c r="LP161" s="154"/>
      <c r="LQ161" s="154"/>
      <c r="LR161" s="154"/>
      <c r="LS161" s="154"/>
      <c r="LT161" s="154"/>
      <c r="LU161" s="154"/>
      <c r="LV161" s="154"/>
      <c r="LW161" s="154"/>
      <c r="LX161" s="154"/>
      <c r="LY161" s="154"/>
      <c r="LZ161" s="154"/>
    </row>
    <row r="162" spans="1:338" s="7" customFormat="1" ht="13" customHeight="1" x14ac:dyDescent="0.25">
      <c r="A162" s="25">
        <v>153</v>
      </c>
      <c r="B162" s="93"/>
      <c r="C162" s="9"/>
      <c r="D162" s="16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17"/>
      <c r="Q162" s="135"/>
      <c r="R162" s="132"/>
      <c r="S162" s="149"/>
      <c r="T162" s="149"/>
      <c r="U162" s="125"/>
      <c r="V162" s="125"/>
      <c r="W162" s="125"/>
      <c r="X162" s="125"/>
      <c r="Y162" s="13"/>
      <c r="Z162" s="182"/>
      <c r="AA162" s="21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  <c r="DI162" s="154"/>
      <c r="DJ162" s="154"/>
      <c r="DK162" s="154"/>
      <c r="DL162" s="154"/>
      <c r="DM162" s="154"/>
      <c r="DN162" s="154"/>
      <c r="DO162" s="154"/>
      <c r="DP162" s="154"/>
      <c r="DQ162" s="154"/>
      <c r="DR162" s="154"/>
      <c r="DS162" s="154"/>
      <c r="DT162" s="154"/>
      <c r="DU162" s="154"/>
      <c r="DV162" s="154"/>
      <c r="DW162" s="154"/>
      <c r="DX162" s="154"/>
      <c r="DY162" s="154"/>
      <c r="DZ162" s="154"/>
      <c r="EA162" s="154"/>
      <c r="EB162" s="154"/>
      <c r="EC162" s="154"/>
      <c r="ED162" s="154"/>
      <c r="EE162" s="154"/>
      <c r="EF162" s="154"/>
      <c r="EG162" s="154"/>
      <c r="EH162" s="154"/>
      <c r="EI162" s="154"/>
      <c r="EJ162" s="154"/>
      <c r="EK162" s="154"/>
      <c r="EL162" s="154"/>
      <c r="EM162" s="154"/>
      <c r="EN162" s="154"/>
      <c r="EO162" s="154"/>
      <c r="EP162" s="154"/>
      <c r="EQ162" s="154"/>
      <c r="ER162" s="154"/>
      <c r="ES162" s="154"/>
      <c r="ET162" s="154"/>
      <c r="EU162" s="154"/>
      <c r="EV162" s="154"/>
      <c r="EW162" s="154"/>
      <c r="EX162" s="154"/>
      <c r="EY162" s="154"/>
      <c r="EZ162" s="154"/>
      <c r="FA162" s="154"/>
      <c r="FB162" s="154"/>
      <c r="FC162" s="154"/>
      <c r="FD162" s="154"/>
      <c r="FE162" s="154"/>
      <c r="FF162" s="154"/>
      <c r="FG162" s="154"/>
      <c r="FH162" s="154"/>
      <c r="FI162" s="154"/>
      <c r="FJ162" s="154"/>
      <c r="FK162" s="154"/>
      <c r="FL162" s="154"/>
      <c r="FM162" s="154"/>
      <c r="FN162" s="154"/>
      <c r="FO162" s="154"/>
      <c r="FP162" s="154"/>
      <c r="FQ162" s="154"/>
      <c r="FR162" s="154"/>
      <c r="FS162" s="154"/>
      <c r="FT162" s="154"/>
      <c r="FU162" s="154"/>
      <c r="FV162" s="154"/>
      <c r="FW162" s="154"/>
      <c r="FX162" s="154"/>
      <c r="FY162" s="154"/>
      <c r="FZ162" s="154"/>
      <c r="GA162" s="154"/>
      <c r="GB162" s="154"/>
      <c r="GC162" s="154"/>
      <c r="GD162" s="154"/>
      <c r="GE162" s="154"/>
      <c r="GF162" s="154"/>
      <c r="GG162" s="154"/>
      <c r="GH162" s="154"/>
      <c r="GI162" s="154"/>
      <c r="GJ162" s="154"/>
      <c r="GK162" s="154"/>
      <c r="GL162" s="154"/>
      <c r="GM162" s="154"/>
      <c r="GN162" s="154"/>
      <c r="GO162" s="154"/>
      <c r="GP162" s="154"/>
      <c r="GQ162" s="154"/>
      <c r="GR162" s="154"/>
      <c r="GS162" s="154"/>
      <c r="GT162" s="154"/>
      <c r="GU162" s="154"/>
      <c r="GV162" s="154"/>
      <c r="GW162" s="154"/>
      <c r="GX162" s="154"/>
      <c r="GY162" s="154"/>
      <c r="GZ162" s="154"/>
      <c r="HA162" s="154"/>
      <c r="HB162" s="154"/>
      <c r="HC162" s="154"/>
      <c r="HD162" s="154"/>
      <c r="HE162" s="154"/>
      <c r="HF162" s="154"/>
      <c r="HG162" s="154"/>
      <c r="HH162" s="154"/>
      <c r="HI162" s="154"/>
      <c r="HJ162" s="154"/>
      <c r="HK162" s="154"/>
      <c r="HL162" s="154"/>
      <c r="HM162" s="154"/>
      <c r="HN162" s="154"/>
      <c r="HO162" s="154"/>
      <c r="HP162" s="154"/>
      <c r="HQ162" s="154"/>
      <c r="HR162" s="154"/>
      <c r="HS162" s="154"/>
      <c r="HT162" s="154"/>
      <c r="HU162" s="154"/>
      <c r="HV162" s="154"/>
      <c r="HW162" s="154"/>
      <c r="HX162" s="154"/>
      <c r="HY162" s="154"/>
      <c r="HZ162" s="154"/>
      <c r="IA162" s="154"/>
      <c r="IB162" s="154"/>
      <c r="IC162" s="154"/>
      <c r="ID162" s="154"/>
      <c r="IE162" s="154"/>
      <c r="IF162" s="154"/>
      <c r="IG162" s="154"/>
      <c r="IH162" s="154"/>
      <c r="II162" s="154"/>
      <c r="IJ162" s="154"/>
      <c r="IK162" s="154"/>
      <c r="IL162" s="154"/>
      <c r="IM162" s="154"/>
      <c r="IN162" s="154"/>
      <c r="IO162" s="154"/>
      <c r="IP162" s="154"/>
      <c r="IQ162" s="154"/>
      <c r="IR162" s="154"/>
      <c r="IS162" s="154"/>
      <c r="IT162" s="154"/>
      <c r="IU162" s="154"/>
      <c r="IV162" s="154"/>
      <c r="IW162" s="154"/>
      <c r="IX162" s="154"/>
      <c r="IY162" s="154"/>
      <c r="IZ162" s="154"/>
      <c r="JA162" s="154"/>
      <c r="JB162" s="154"/>
      <c r="JC162" s="154"/>
      <c r="JD162" s="154"/>
      <c r="JE162" s="154"/>
      <c r="JF162" s="154"/>
      <c r="JG162" s="154"/>
      <c r="JH162" s="154"/>
      <c r="JI162" s="154"/>
      <c r="JJ162" s="154"/>
      <c r="JK162" s="154"/>
      <c r="JL162" s="154"/>
      <c r="JM162" s="154"/>
      <c r="JN162" s="154"/>
      <c r="JO162" s="154"/>
      <c r="JP162" s="154"/>
      <c r="JQ162" s="154"/>
      <c r="JR162" s="154"/>
      <c r="JS162" s="154"/>
      <c r="JT162" s="154"/>
      <c r="JU162" s="154"/>
      <c r="JV162" s="154"/>
      <c r="JW162" s="154"/>
      <c r="JX162" s="154"/>
      <c r="JY162" s="154"/>
      <c r="JZ162" s="154"/>
      <c r="KA162" s="154"/>
      <c r="KB162" s="154"/>
      <c r="KC162" s="154"/>
      <c r="KD162" s="154"/>
      <c r="KE162" s="154"/>
      <c r="KF162" s="154"/>
      <c r="KG162" s="154"/>
      <c r="KH162" s="154"/>
      <c r="KI162" s="154"/>
      <c r="KJ162" s="154"/>
      <c r="KK162" s="154"/>
      <c r="KL162" s="154"/>
      <c r="KM162" s="154"/>
      <c r="KN162" s="154"/>
      <c r="KO162" s="154"/>
      <c r="KP162" s="154"/>
      <c r="KQ162" s="154"/>
      <c r="KR162" s="154"/>
      <c r="KS162" s="154"/>
      <c r="KT162" s="154"/>
      <c r="KU162" s="154"/>
      <c r="KV162" s="154"/>
      <c r="KW162" s="154"/>
      <c r="KX162" s="154"/>
      <c r="KY162" s="154"/>
      <c r="KZ162" s="154"/>
      <c r="LA162" s="154"/>
      <c r="LB162" s="154"/>
      <c r="LC162" s="154"/>
      <c r="LD162" s="154"/>
      <c r="LE162" s="154"/>
      <c r="LF162" s="154"/>
      <c r="LG162" s="154"/>
      <c r="LH162" s="154"/>
      <c r="LI162" s="154"/>
      <c r="LJ162" s="154"/>
      <c r="LK162" s="154"/>
      <c r="LL162" s="154"/>
      <c r="LM162" s="154"/>
      <c r="LN162" s="154"/>
      <c r="LO162" s="154"/>
      <c r="LP162" s="154"/>
      <c r="LQ162" s="154"/>
      <c r="LR162" s="154"/>
      <c r="LS162" s="154"/>
      <c r="LT162" s="154"/>
      <c r="LU162" s="154"/>
      <c r="LV162" s="154"/>
      <c r="LW162" s="154"/>
      <c r="LX162" s="154"/>
      <c r="LY162" s="154"/>
      <c r="LZ162" s="154"/>
    </row>
    <row r="163" spans="1:338" s="7" customFormat="1" ht="13" customHeight="1" x14ac:dyDescent="0.25">
      <c r="A163" s="25">
        <v>154</v>
      </c>
      <c r="B163" s="93"/>
      <c r="C163" s="9"/>
      <c r="D163" s="16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17"/>
      <c r="Q163" s="135"/>
      <c r="R163" s="132"/>
      <c r="S163" s="149"/>
      <c r="T163" s="149"/>
      <c r="U163" s="125"/>
      <c r="V163" s="125"/>
      <c r="W163" s="125"/>
      <c r="X163" s="125"/>
      <c r="Y163" s="13"/>
      <c r="Z163" s="182"/>
      <c r="AA163" s="21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  <c r="DI163" s="154"/>
      <c r="DJ163" s="154"/>
      <c r="DK163" s="154"/>
      <c r="DL163" s="154"/>
      <c r="DM163" s="154"/>
      <c r="DN163" s="154"/>
      <c r="DO163" s="154"/>
      <c r="DP163" s="154"/>
      <c r="DQ163" s="154"/>
      <c r="DR163" s="154"/>
      <c r="DS163" s="154"/>
      <c r="DT163" s="154"/>
      <c r="DU163" s="154"/>
      <c r="DV163" s="154"/>
      <c r="DW163" s="154"/>
      <c r="DX163" s="154"/>
      <c r="DY163" s="154"/>
      <c r="DZ163" s="154"/>
      <c r="EA163" s="154"/>
      <c r="EB163" s="154"/>
      <c r="EC163" s="154"/>
      <c r="ED163" s="154"/>
      <c r="EE163" s="154"/>
      <c r="EF163" s="154"/>
      <c r="EG163" s="154"/>
      <c r="EH163" s="154"/>
      <c r="EI163" s="154"/>
      <c r="EJ163" s="154"/>
      <c r="EK163" s="154"/>
      <c r="EL163" s="154"/>
      <c r="EM163" s="154"/>
      <c r="EN163" s="154"/>
      <c r="EO163" s="154"/>
      <c r="EP163" s="154"/>
      <c r="EQ163" s="154"/>
      <c r="ER163" s="154"/>
      <c r="ES163" s="154"/>
      <c r="ET163" s="154"/>
      <c r="EU163" s="154"/>
      <c r="EV163" s="154"/>
      <c r="EW163" s="154"/>
      <c r="EX163" s="154"/>
      <c r="EY163" s="154"/>
      <c r="EZ163" s="154"/>
      <c r="FA163" s="154"/>
      <c r="FB163" s="154"/>
      <c r="FC163" s="154"/>
      <c r="FD163" s="154"/>
      <c r="FE163" s="154"/>
      <c r="FF163" s="154"/>
      <c r="FG163" s="154"/>
      <c r="FH163" s="154"/>
      <c r="FI163" s="154"/>
      <c r="FJ163" s="154"/>
      <c r="FK163" s="154"/>
      <c r="FL163" s="154"/>
      <c r="FM163" s="154"/>
      <c r="FN163" s="154"/>
      <c r="FO163" s="154"/>
      <c r="FP163" s="154"/>
      <c r="FQ163" s="154"/>
      <c r="FR163" s="154"/>
      <c r="FS163" s="154"/>
      <c r="FT163" s="154"/>
      <c r="FU163" s="154"/>
      <c r="FV163" s="154"/>
      <c r="FW163" s="154"/>
      <c r="FX163" s="154"/>
      <c r="FY163" s="154"/>
      <c r="FZ163" s="154"/>
      <c r="GA163" s="154"/>
      <c r="GB163" s="154"/>
      <c r="GC163" s="154"/>
      <c r="GD163" s="154"/>
      <c r="GE163" s="154"/>
      <c r="GF163" s="154"/>
      <c r="GG163" s="154"/>
      <c r="GH163" s="154"/>
      <c r="GI163" s="154"/>
      <c r="GJ163" s="154"/>
      <c r="GK163" s="154"/>
      <c r="GL163" s="154"/>
      <c r="GM163" s="154"/>
      <c r="GN163" s="154"/>
      <c r="GO163" s="154"/>
      <c r="GP163" s="154"/>
      <c r="GQ163" s="154"/>
      <c r="GR163" s="154"/>
      <c r="GS163" s="154"/>
      <c r="GT163" s="154"/>
      <c r="GU163" s="154"/>
      <c r="GV163" s="154"/>
      <c r="GW163" s="154"/>
      <c r="GX163" s="154"/>
      <c r="GY163" s="154"/>
      <c r="GZ163" s="154"/>
      <c r="HA163" s="154"/>
      <c r="HB163" s="154"/>
      <c r="HC163" s="154"/>
      <c r="HD163" s="154"/>
      <c r="HE163" s="154"/>
      <c r="HF163" s="154"/>
      <c r="HG163" s="154"/>
      <c r="HH163" s="154"/>
      <c r="HI163" s="154"/>
      <c r="HJ163" s="154"/>
      <c r="HK163" s="154"/>
      <c r="HL163" s="154"/>
      <c r="HM163" s="154"/>
      <c r="HN163" s="154"/>
      <c r="HO163" s="154"/>
      <c r="HP163" s="154"/>
      <c r="HQ163" s="154"/>
      <c r="HR163" s="154"/>
      <c r="HS163" s="154"/>
      <c r="HT163" s="154"/>
      <c r="HU163" s="154"/>
      <c r="HV163" s="154"/>
      <c r="HW163" s="154"/>
      <c r="HX163" s="154"/>
      <c r="HY163" s="154"/>
      <c r="HZ163" s="154"/>
      <c r="IA163" s="154"/>
      <c r="IB163" s="154"/>
      <c r="IC163" s="154"/>
      <c r="ID163" s="154"/>
      <c r="IE163" s="154"/>
      <c r="IF163" s="154"/>
      <c r="IG163" s="154"/>
      <c r="IH163" s="154"/>
      <c r="II163" s="154"/>
      <c r="IJ163" s="154"/>
      <c r="IK163" s="154"/>
      <c r="IL163" s="154"/>
      <c r="IM163" s="154"/>
      <c r="IN163" s="154"/>
      <c r="IO163" s="154"/>
      <c r="IP163" s="154"/>
      <c r="IQ163" s="154"/>
      <c r="IR163" s="154"/>
      <c r="IS163" s="154"/>
      <c r="IT163" s="154"/>
      <c r="IU163" s="154"/>
      <c r="IV163" s="154"/>
      <c r="IW163" s="154"/>
      <c r="IX163" s="154"/>
      <c r="IY163" s="154"/>
      <c r="IZ163" s="154"/>
      <c r="JA163" s="154"/>
      <c r="JB163" s="154"/>
      <c r="JC163" s="154"/>
      <c r="JD163" s="154"/>
      <c r="JE163" s="154"/>
      <c r="JF163" s="154"/>
      <c r="JG163" s="154"/>
      <c r="JH163" s="154"/>
      <c r="JI163" s="154"/>
      <c r="JJ163" s="154"/>
      <c r="JK163" s="154"/>
      <c r="JL163" s="154"/>
      <c r="JM163" s="154"/>
      <c r="JN163" s="154"/>
      <c r="JO163" s="154"/>
      <c r="JP163" s="154"/>
      <c r="JQ163" s="154"/>
      <c r="JR163" s="154"/>
      <c r="JS163" s="154"/>
      <c r="JT163" s="154"/>
      <c r="JU163" s="154"/>
      <c r="JV163" s="154"/>
      <c r="JW163" s="154"/>
      <c r="JX163" s="154"/>
      <c r="JY163" s="154"/>
      <c r="JZ163" s="154"/>
      <c r="KA163" s="154"/>
      <c r="KB163" s="154"/>
      <c r="KC163" s="154"/>
      <c r="KD163" s="154"/>
      <c r="KE163" s="154"/>
      <c r="KF163" s="154"/>
      <c r="KG163" s="154"/>
      <c r="KH163" s="154"/>
      <c r="KI163" s="154"/>
      <c r="KJ163" s="154"/>
      <c r="KK163" s="154"/>
      <c r="KL163" s="154"/>
      <c r="KM163" s="154"/>
      <c r="KN163" s="154"/>
      <c r="KO163" s="154"/>
      <c r="KP163" s="154"/>
      <c r="KQ163" s="154"/>
      <c r="KR163" s="154"/>
      <c r="KS163" s="154"/>
      <c r="KT163" s="154"/>
      <c r="KU163" s="154"/>
      <c r="KV163" s="154"/>
      <c r="KW163" s="154"/>
      <c r="KX163" s="154"/>
      <c r="KY163" s="154"/>
      <c r="KZ163" s="154"/>
      <c r="LA163" s="154"/>
      <c r="LB163" s="154"/>
      <c r="LC163" s="154"/>
      <c r="LD163" s="154"/>
      <c r="LE163" s="154"/>
      <c r="LF163" s="154"/>
      <c r="LG163" s="154"/>
      <c r="LH163" s="154"/>
      <c r="LI163" s="154"/>
      <c r="LJ163" s="154"/>
      <c r="LK163" s="154"/>
      <c r="LL163" s="154"/>
      <c r="LM163" s="154"/>
      <c r="LN163" s="154"/>
      <c r="LO163" s="154"/>
      <c r="LP163" s="154"/>
      <c r="LQ163" s="154"/>
      <c r="LR163" s="154"/>
      <c r="LS163" s="154"/>
      <c r="LT163" s="154"/>
      <c r="LU163" s="154"/>
      <c r="LV163" s="154"/>
      <c r="LW163" s="154"/>
      <c r="LX163" s="154"/>
      <c r="LY163" s="154"/>
      <c r="LZ163" s="154"/>
    </row>
    <row r="164" spans="1:338" s="7" customFormat="1" ht="13" customHeight="1" x14ac:dyDescent="0.25">
      <c r="A164" s="25">
        <v>155</v>
      </c>
      <c r="B164" s="93"/>
      <c r="C164" s="9"/>
      <c r="D164" s="1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17"/>
      <c r="Q164" s="135"/>
      <c r="R164" s="132"/>
      <c r="S164" s="149"/>
      <c r="T164" s="149"/>
      <c r="U164" s="125"/>
      <c r="V164" s="125"/>
      <c r="W164" s="125"/>
      <c r="X164" s="125"/>
      <c r="Y164" s="13"/>
      <c r="Z164" s="182"/>
      <c r="AA164" s="21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  <c r="DI164" s="154"/>
      <c r="DJ164" s="154"/>
      <c r="DK164" s="154"/>
      <c r="DL164" s="154"/>
      <c r="DM164" s="154"/>
      <c r="DN164" s="154"/>
      <c r="DO164" s="154"/>
      <c r="DP164" s="154"/>
      <c r="DQ164" s="154"/>
      <c r="DR164" s="154"/>
      <c r="DS164" s="154"/>
      <c r="DT164" s="154"/>
      <c r="DU164" s="154"/>
      <c r="DV164" s="154"/>
      <c r="DW164" s="154"/>
      <c r="DX164" s="154"/>
      <c r="DY164" s="154"/>
      <c r="DZ164" s="154"/>
      <c r="EA164" s="154"/>
      <c r="EB164" s="154"/>
      <c r="EC164" s="154"/>
      <c r="ED164" s="154"/>
      <c r="EE164" s="154"/>
      <c r="EF164" s="154"/>
      <c r="EG164" s="154"/>
      <c r="EH164" s="154"/>
      <c r="EI164" s="154"/>
      <c r="EJ164" s="154"/>
      <c r="EK164" s="154"/>
      <c r="EL164" s="154"/>
      <c r="EM164" s="154"/>
      <c r="EN164" s="154"/>
      <c r="EO164" s="154"/>
      <c r="EP164" s="154"/>
      <c r="EQ164" s="154"/>
      <c r="ER164" s="154"/>
      <c r="ES164" s="154"/>
      <c r="ET164" s="154"/>
      <c r="EU164" s="154"/>
      <c r="EV164" s="154"/>
      <c r="EW164" s="154"/>
      <c r="EX164" s="154"/>
      <c r="EY164" s="154"/>
      <c r="EZ164" s="154"/>
      <c r="FA164" s="154"/>
      <c r="FB164" s="154"/>
      <c r="FC164" s="154"/>
      <c r="FD164" s="154"/>
      <c r="FE164" s="154"/>
      <c r="FF164" s="154"/>
      <c r="FG164" s="154"/>
      <c r="FH164" s="154"/>
      <c r="FI164" s="154"/>
      <c r="FJ164" s="154"/>
      <c r="FK164" s="154"/>
      <c r="FL164" s="154"/>
      <c r="FM164" s="154"/>
      <c r="FN164" s="154"/>
      <c r="FO164" s="154"/>
      <c r="FP164" s="154"/>
      <c r="FQ164" s="154"/>
      <c r="FR164" s="154"/>
      <c r="FS164" s="154"/>
      <c r="FT164" s="154"/>
      <c r="FU164" s="154"/>
      <c r="FV164" s="154"/>
      <c r="FW164" s="154"/>
      <c r="FX164" s="154"/>
      <c r="FY164" s="154"/>
      <c r="FZ164" s="154"/>
      <c r="GA164" s="154"/>
      <c r="GB164" s="154"/>
      <c r="GC164" s="154"/>
      <c r="GD164" s="154"/>
      <c r="GE164" s="154"/>
      <c r="GF164" s="154"/>
      <c r="GG164" s="154"/>
      <c r="GH164" s="154"/>
      <c r="GI164" s="154"/>
      <c r="GJ164" s="154"/>
      <c r="GK164" s="154"/>
      <c r="GL164" s="154"/>
      <c r="GM164" s="154"/>
      <c r="GN164" s="154"/>
      <c r="GO164" s="154"/>
      <c r="GP164" s="154"/>
      <c r="GQ164" s="154"/>
      <c r="GR164" s="154"/>
      <c r="GS164" s="154"/>
      <c r="GT164" s="154"/>
      <c r="GU164" s="154"/>
      <c r="GV164" s="154"/>
      <c r="GW164" s="154"/>
      <c r="GX164" s="154"/>
      <c r="GY164" s="154"/>
      <c r="GZ164" s="154"/>
      <c r="HA164" s="154"/>
      <c r="HB164" s="154"/>
      <c r="HC164" s="154"/>
      <c r="HD164" s="154"/>
      <c r="HE164" s="154"/>
      <c r="HF164" s="154"/>
      <c r="HG164" s="154"/>
      <c r="HH164" s="154"/>
      <c r="HI164" s="154"/>
      <c r="HJ164" s="154"/>
      <c r="HK164" s="154"/>
      <c r="HL164" s="154"/>
      <c r="HM164" s="154"/>
      <c r="HN164" s="154"/>
      <c r="HO164" s="154"/>
      <c r="HP164" s="154"/>
      <c r="HQ164" s="154"/>
      <c r="HR164" s="154"/>
      <c r="HS164" s="154"/>
      <c r="HT164" s="154"/>
      <c r="HU164" s="154"/>
      <c r="HV164" s="154"/>
      <c r="HW164" s="154"/>
      <c r="HX164" s="154"/>
      <c r="HY164" s="154"/>
      <c r="HZ164" s="154"/>
      <c r="IA164" s="154"/>
      <c r="IB164" s="154"/>
      <c r="IC164" s="154"/>
      <c r="ID164" s="154"/>
      <c r="IE164" s="154"/>
      <c r="IF164" s="154"/>
      <c r="IG164" s="154"/>
      <c r="IH164" s="154"/>
      <c r="II164" s="154"/>
      <c r="IJ164" s="154"/>
      <c r="IK164" s="154"/>
      <c r="IL164" s="154"/>
      <c r="IM164" s="154"/>
      <c r="IN164" s="154"/>
      <c r="IO164" s="154"/>
      <c r="IP164" s="154"/>
      <c r="IQ164" s="154"/>
      <c r="IR164" s="154"/>
      <c r="IS164" s="154"/>
      <c r="IT164" s="154"/>
      <c r="IU164" s="154"/>
      <c r="IV164" s="154"/>
      <c r="IW164" s="154"/>
      <c r="IX164" s="154"/>
      <c r="IY164" s="154"/>
      <c r="IZ164" s="154"/>
      <c r="JA164" s="154"/>
      <c r="JB164" s="154"/>
      <c r="JC164" s="154"/>
      <c r="JD164" s="154"/>
      <c r="JE164" s="154"/>
      <c r="JF164" s="154"/>
      <c r="JG164" s="154"/>
      <c r="JH164" s="154"/>
      <c r="JI164" s="154"/>
      <c r="JJ164" s="154"/>
      <c r="JK164" s="154"/>
      <c r="JL164" s="154"/>
      <c r="JM164" s="154"/>
      <c r="JN164" s="154"/>
      <c r="JO164" s="154"/>
      <c r="JP164" s="154"/>
      <c r="JQ164" s="154"/>
      <c r="JR164" s="154"/>
      <c r="JS164" s="154"/>
      <c r="JT164" s="154"/>
      <c r="JU164" s="154"/>
      <c r="JV164" s="154"/>
      <c r="JW164" s="154"/>
      <c r="JX164" s="154"/>
      <c r="JY164" s="154"/>
      <c r="JZ164" s="154"/>
      <c r="KA164" s="154"/>
      <c r="KB164" s="154"/>
      <c r="KC164" s="154"/>
      <c r="KD164" s="154"/>
      <c r="KE164" s="154"/>
      <c r="KF164" s="154"/>
      <c r="KG164" s="154"/>
      <c r="KH164" s="154"/>
      <c r="KI164" s="154"/>
      <c r="KJ164" s="154"/>
      <c r="KK164" s="154"/>
      <c r="KL164" s="154"/>
      <c r="KM164" s="154"/>
      <c r="KN164" s="154"/>
      <c r="KO164" s="154"/>
      <c r="KP164" s="154"/>
      <c r="KQ164" s="154"/>
      <c r="KR164" s="154"/>
      <c r="KS164" s="154"/>
      <c r="KT164" s="154"/>
      <c r="KU164" s="154"/>
      <c r="KV164" s="154"/>
      <c r="KW164" s="154"/>
      <c r="KX164" s="154"/>
      <c r="KY164" s="154"/>
      <c r="KZ164" s="154"/>
      <c r="LA164" s="154"/>
      <c r="LB164" s="154"/>
      <c r="LC164" s="154"/>
      <c r="LD164" s="154"/>
      <c r="LE164" s="154"/>
      <c r="LF164" s="154"/>
      <c r="LG164" s="154"/>
      <c r="LH164" s="154"/>
      <c r="LI164" s="154"/>
      <c r="LJ164" s="154"/>
      <c r="LK164" s="154"/>
      <c r="LL164" s="154"/>
      <c r="LM164" s="154"/>
      <c r="LN164" s="154"/>
      <c r="LO164" s="154"/>
      <c r="LP164" s="154"/>
      <c r="LQ164" s="154"/>
      <c r="LR164" s="154"/>
      <c r="LS164" s="154"/>
      <c r="LT164" s="154"/>
      <c r="LU164" s="154"/>
      <c r="LV164" s="154"/>
      <c r="LW164" s="154"/>
      <c r="LX164" s="154"/>
      <c r="LY164" s="154"/>
      <c r="LZ164" s="154"/>
    </row>
    <row r="165" spans="1:338" s="7" customFormat="1" ht="13" customHeight="1" x14ac:dyDescent="0.25">
      <c r="A165" s="25">
        <v>156</v>
      </c>
      <c r="B165" s="93"/>
      <c r="C165" s="9"/>
      <c r="D165" s="16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17"/>
      <c r="Q165" s="135"/>
      <c r="R165" s="132"/>
      <c r="S165" s="149"/>
      <c r="T165" s="149"/>
      <c r="U165" s="125"/>
      <c r="V165" s="125"/>
      <c r="W165" s="125"/>
      <c r="X165" s="125"/>
      <c r="Y165" s="13"/>
      <c r="Z165" s="182"/>
      <c r="AA165" s="21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  <c r="DI165" s="154"/>
      <c r="DJ165" s="154"/>
      <c r="DK165" s="154"/>
      <c r="DL165" s="154"/>
      <c r="DM165" s="154"/>
      <c r="DN165" s="154"/>
      <c r="DO165" s="154"/>
      <c r="DP165" s="154"/>
      <c r="DQ165" s="154"/>
      <c r="DR165" s="154"/>
      <c r="DS165" s="154"/>
      <c r="DT165" s="154"/>
      <c r="DU165" s="154"/>
      <c r="DV165" s="154"/>
      <c r="DW165" s="154"/>
      <c r="DX165" s="154"/>
      <c r="DY165" s="154"/>
      <c r="DZ165" s="154"/>
      <c r="EA165" s="154"/>
      <c r="EB165" s="154"/>
      <c r="EC165" s="154"/>
      <c r="ED165" s="154"/>
      <c r="EE165" s="154"/>
      <c r="EF165" s="154"/>
      <c r="EG165" s="154"/>
      <c r="EH165" s="154"/>
      <c r="EI165" s="154"/>
      <c r="EJ165" s="154"/>
      <c r="EK165" s="154"/>
      <c r="EL165" s="154"/>
      <c r="EM165" s="154"/>
      <c r="EN165" s="154"/>
      <c r="EO165" s="154"/>
      <c r="EP165" s="154"/>
      <c r="EQ165" s="154"/>
      <c r="ER165" s="154"/>
      <c r="ES165" s="154"/>
      <c r="ET165" s="154"/>
      <c r="EU165" s="154"/>
      <c r="EV165" s="154"/>
      <c r="EW165" s="154"/>
      <c r="EX165" s="154"/>
      <c r="EY165" s="154"/>
      <c r="EZ165" s="154"/>
      <c r="FA165" s="154"/>
      <c r="FB165" s="154"/>
      <c r="FC165" s="154"/>
      <c r="FD165" s="154"/>
      <c r="FE165" s="154"/>
      <c r="FF165" s="154"/>
      <c r="FG165" s="154"/>
      <c r="FH165" s="154"/>
      <c r="FI165" s="154"/>
      <c r="FJ165" s="154"/>
      <c r="FK165" s="154"/>
      <c r="FL165" s="154"/>
      <c r="FM165" s="154"/>
      <c r="FN165" s="154"/>
      <c r="FO165" s="154"/>
      <c r="FP165" s="154"/>
      <c r="FQ165" s="154"/>
      <c r="FR165" s="154"/>
      <c r="FS165" s="154"/>
      <c r="FT165" s="154"/>
      <c r="FU165" s="154"/>
      <c r="FV165" s="154"/>
      <c r="FW165" s="154"/>
      <c r="FX165" s="154"/>
      <c r="FY165" s="154"/>
      <c r="FZ165" s="154"/>
      <c r="GA165" s="154"/>
      <c r="GB165" s="154"/>
      <c r="GC165" s="154"/>
      <c r="GD165" s="154"/>
      <c r="GE165" s="154"/>
      <c r="GF165" s="154"/>
      <c r="GG165" s="154"/>
      <c r="GH165" s="154"/>
      <c r="GI165" s="154"/>
      <c r="GJ165" s="154"/>
      <c r="GK165" s="154"/>
      <c r="GL165" s="154"/>
      <c r="GM165" s="154"/>
      <c r="GN165" s="154"/>
      <c r="GO165" s="154"/>
      <c r="GP165" s="154"/>
      <c r="GQ165" s="154"/>
      <c r="GR165" s="154"/>
      <c r="GS165" s="154"/>
      <c r="GT165" s="154"/>
      <c r="GU165" s="154"/>
      <c r="GV165" s="154"/>
      <c r="GW165" s="154"/>
      <c r="GX165" s="154"/>
      <c r="GY165" s="154"/>
      <c r="GZ165" s="154"/>
      <c r="HA165" s="154"/>
      <c r="HB165" s="154"/>
      <c r="HC165" s="154"/>
      <c r="HD165" s="154"/>
      <c r="HE165" s="154"/>
      <c r="HF165" s="154"/>
      <c r="HG165" s="154"/>
      <c r="HH165" s="154"/>
      <c r="HI165" s="154"/>
      <c r="HJ165" s="154"/>
      <c r="HK165" s="154"/>
      <c r="HL165" s="154"/>
      <c r="HM165" s="154"/>
      <c r="HN165" s="154"/>
      <c r="HO165" s="154"/>
      <c r="HP165" s="154"/>
      <c r="HQ165" s="154"/>
      <c r="HR165" s="154"/>
      <c r="HS165" s="154"/>
      <c r="HT165" s="154"/>
      <c r="HU165" s="154"/>
      <c r="HV165" s="154"/>
      <c r="HW165" s="154"/>
      <c r="HX165" s="154"/>
      <c r="HY165" s="154"/>
      <c r="HZ165" s="154"/>
      <c r="IA165" s="154"/>
      <c r="IB165" s="154"/>
      <c r="IC165" s="154"/>
      <c r="ID165" s="154"/>
      <c r="IE165" s="154"/>
      <c r="IF165" s="154"/>
      <c r="IG165" s="154"/>
      <c r="IH165" s="154"/>
      <c r="II165" s="154"/>
      <c r="IJ165" s="154"/>
      <c r="IK165" s="154"/>
      <c r="IL165" s="154"/>
      <c r="IM165" s="154"/>
      <c r="IN165" s="154"/>
      <c r="IO165" s="154"/>
      <c r="IP165" s="154"/>
      <c r="IQ165" s="154"/>
      <c r="IR165" s="154"/>
      <c r="IS165" s="154"/>
      <c r="IT165" s="154"/>
      <c r="IU165" s="154"/>
      <c r="IV165" s="154"/>
      <c r="IW165" s="154"/>
      <c r="IX165" s="154"/>
      <c r="IY165" s="154"/>
      <c r="IZ165" s="154"/>
      <c r="JA165" s="154"/>
      <c r="JB165" s="154"/>
      <c r="JC165" s="154"/>
      <c r="JD165" s="154"/>
      <c r="JE165" s="154"/>
      <c r="JF165" s="154"/>
      <c r="JG165" s="154"/>
      <c r="JH165" s="154"/>
      <c r="JI165" s="154"/>
      <c r="JJ165" s="154"/>
      <c r="JK165" s="154"/>
      <c r="JL165" s="154"/>
      <c r="JM165" s="154"/>
      <c r="JN165" s="154"/>
      <c r="JO165" s="154"/>
      <c r="JP165" s="154"/>
      <c r="JQ165" s="154"/>
      <c r="JR165" s="154"/>
      <c r="JS165" s="154"/>
      <c r="JT165" s="154"/>
      <c r="JU165" s="154"/>
      <c r="JV165" s="154"/>
      <c r="JW165" s="154"/>
      <c r="JX165" s="154"/>
      <c r="JY165" s="154"/>
      <c r="JZ165" s="154"/>
      <c r="KA165" s="154"/>
      <c r="KB165" s="154"/>
      <c r="KC165" s="154"/>
      <c r="KD165" s="154"/>
      <c r="KE165" s="154"/>
      <c r="KF165" s="154"/>
      <c r="KG165" s="154"/>
      <c r="KH165" s="154"/>
      <c r="KI165" s="154"/>
      <c r="KJ165" s="154"/>
      <c r="KK165" s="154"/>
      <c r="KL165" s="154"/>
      <c r="KM165" s="154"/>
      <c r="KN165" s="154"/>
      <c r="KO165" s="154"/>
      <c r="KP165" s="154"/>
      <c r="KQ165" s="154"/>
      <c r="KR165" s="154"/>
      <c r="KS165" s="154"/>
      <c r="KT165" s="154"/>
      <c r="KU165" s="154"/>
      <c r="KV165" s="154"/>
      <c r="KW165" s="154"/>
      <c r="KX165" s="154"/>
      <c r="KY165" s="154"/>
      <c r="KZ165" s="154"/>
      <c r="LA165" s="154"/>
      <c r="LB165" s="154"/>
      <c r="LC165" s="154"/>
      <c r="LD165" s="154"/>
      <c r="LE165" s="154"/>
      <c r="LF165" s="154"/>
      <c r="LG165" s="154"/>
      <c r="LH165" s="154"/>
      <c r="LI165" s="154"/>
      <c r="LJ165" s="154"/>
      <c r="LK165" s="154"/>
      <c r="LL165" s="154"/>
      <c r="LM165" s="154"/>
      <c r="LN165" s="154"/>
      <c r="LO165" s="154"/>
      <c r="LP165" s="154"/>
      <c r="LQ165" s="154"/>
      <c r="LR165" s="154"/>
      <c r="LS165" s="154"/>
      <c r="LT165" s="154"/>
      <c r="LU165" s="154"/>
      <c r="LV165" s="154"/>
      <c r="LW165" s="154"/>
      <c r="LX165" s="154"/>
      <c r="LY165" s="154"/>
      <c r="LZ165" s="154"/>
    </row>
    <row r="166" spans="1:338" s="7" customFormat="1" ht="13" customHeight="1" x14ac:dyDescent="0.25">
      <c r="A166" s="25">
        <v>157</v>
      </c>
      <c r="B166" s="93"/>
      <c r="C166" s="9"/>
      <c r="D166" s="1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17"/>
      <c r="Q166" s="135"/>
      <c r="R166" s="132"/>
      <c r="S166" s="149"/>
      <c r="T166" s="149"/>
      <c r="U166" s="125"/>
      <c r="V166" s="125"/>
      <c r="W166" s="125"/>
      <c r="X166" s="125"/>
      <c r="Y166" s="13"/>
      <c r="Z166" s="182"/>
      <c r="AA166" s="21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  <c r="DI166" s="154"/>
      <c r="DJ166" s="154"/>
      <c r="DK166" s="154"/>
      <c r="DL166" s="154"/>
      <c r="DM166" s="154"/>
      <c r="DN166" s="154"/>
      <c r="DO166" s="154"/>
      <c r="DP166" s="154"/>
      <c r="DQ166" s="154"/>
      <c r="DR166" s="154"/>
      <c r="DS166" s="154"/>
      <c r="DT166" s="154"/>
      <c r="DU166" s="154"/>
      <c r="DV166" s="154"/>
      <c r="DW166" s="154"/>
      <c r="DX166" s="154"/>
      <c r="DY166" s="154"/>
      <c r="DZ166" s="154"/>
      <c r="EA166" s="154"/>
      <c r="EB166" s="154"/>
      <c r="EC166" s="154"/>
      <c r="ED166" s="154"/>
      <c r="EE166" s="154"/>
      <c r="EF166" s="154"/>
      <c r="EG166" s="154"/>
      <c r="EH166" s="154"/>
      <c r="EI166" s="154"/>
      <c r="EJ166" s="154"/>
      <c r="EK166" s="154"/>
      <c r="EL166" s="154"/>
      <c r="EM166" s="154"/>
      <c r="EN166" s="154"/>
      <c r="EO166" s="154"/>
      <c r="EP166" s="154"/>
      <c r="EQ166" s="154"/>
      <c r="ER166" s="154"/>
      <c r="ES166" s="154"/>
      <c r="ET166" s="154"/>
      <c r="EU166" s="154"/>
      <c r="EV166" s="154"/>
      <c r="EW166" s="154"/>
      <c r="EX166" s="154"/>
      <c r="EY166" s="154"/>
      <c r="EZ166" s="154"/>
      <c r="FA166" s="154"/>
      <c r="FB166" s="154"/>
      <c r="FC166" s="154"/>
      <c r="FD166" s="154"/>
      <c r="FE166" s="154"/>
      <c r="FF166" s="154"/>
      <c r="FG166" s="154"/>
      <c r="FH166" s="154"/>
      <c r="FI166" s="154"/>
      <c r="FJ166" s="154"/>
      <c r="FK166" s="154"/>
      <c r="FL166" s="154"/>
      <c r="FM166" s="154"/>
      <c r="FN166" s="154"/>
      <c r="FO166" s="154"/>
      <c r="FP166" s="154"/>
      <c r="FQ166" s="154"/>
      <c r="FR166" s="154"/>
      <c r="FS166" s="154"/>
      <c r="FT166" s="154"/>
      <c r="FU166" s="154"/>
      <c r="FV166" s="154"/>
      <c r="FW166" s="154"/>
      <c r="FX166" s="154"/>
      <c r="FY166" s="154"/>
      <c r="FZ166" s="154"/>
      <c r="GA166" s="154"/>
      <c r="GB166" s="154"/>
      <c r="GC166" s="154"/>
      <c r="GD166" s="154"/>
      <c r="GE166" s="154"/>
      <c r="GF166" s="154"/>
      <c r="GG166" s="154"/>
      <c r="GH166" s="154"/>
      <c r="GI166" s="154"/>
      <c r="GJ166" s="154"/>
      <c r="GK166" s="154"/>
      <c r="GL166" s="154"/>
      <c r="GM166" s="154"/>
      <c r="GN166" s="154"/>
      <c r="GO166" s="154"/>
      <c r="GP166" s="154"/>
      <c r="GQ166" s="154"/>
      <c r="GR166" s="154"/>
      <c r="GS166" s="154"/>
      <c r="GT166" s="154"/>
      <c r="GU166" s="154"/>
      <c r="GV166" s="154"/>
      <c r="GW166" s="154"/>
      <c r="GX166" s="154"/>
      <c r="GY166" s="154"/>
      <c r="GZ166" s="154"/>
      <c r="HA166" s="154"/>
      <c r="HB166" s="154"/>
      <c r="HC166" s="154"/>
      <c r="HD166" s="154"/>
      <c r="HE166" s="154"/>
      <c r="HF166" s="154"/>
      <c r="HG166" s="154"/>
      <c r="HH166" s="154"/>
      <c r="HI166" s="154"/>
      <c r="HJ166" s="154"/>
      <c r="HK166" s="154"/>
      <c r="HL166" s="154"/>
      <c r="HM166" s="154"/>
      <c r="HN166" s="154"/>
      <c r="HO166" s="154"/>
      <c r="HP166" s="154"/>
      <c r="HQ166" s="154"/>
      <c r="HR166" s="154"/>
      <c r="HS166" s="154"/>
      <c r="HT166" s="154"/>
      <c r="HU166" s="154"/>
      <c r="HV166" s="154"/>
      <c r="HW166" s="154"/>
      <c r="HX166" s="154"/>
      <c r="HY166" s="154"/>
      <c r="HZ166" s="154"/>
      <c r="IA166" s="154"/>
      <c r="IB166" s="154"/>
      <c r="IC166" s="154"/>
      <c r="ID166" s="154"/>
      <c r="IE166" s="154"/>
      <c r="IF166" s="154"/>
      <c r="IG166" s="154"/>
      <c r="IH166" s="154"/>
      <c r="II166" s="154"/>
      <c r="IJ166" s="154"/>
      <c r="IK166" s="154"/>
      <c r="IL166" s="154"/>
      <c r="IM166" s="154"/>
      <c r="IN166" s="154"/>
      <c r="IO166" s="154"/>
      <c r="IP166" s="154"/>
      <c r="IQ166" s="154"/>
      <c r="IR166" s="154"/>
      <c r="IS166" s="154"/>
      <c r="IT166" s="154"/>
      <c r="IU166" s="154"/>
      <c r="IV166" s="154"/>
      <c r="IW166" s="154"/>
      <c r="IX166" s="154"/>
      <c r="IY166" s="154"/>
      <c r="IZ166" s="154"/>
      <c r="JA166" s="154"/>
      <c r="JB166" s="154"/>
      <c r="JC166" s="154"/>
      <c r="JD166" s="154"/>
      <c r="JE166" s="154"/>
      <c r="JF166" s="154"/>
      <c r="JG166" s="154"/>
      <c r="JH166" s="154"/>
      <c r="JI166" s="154"/>
      <c r="JJ166" s="154"/>
      <c r="JK166" s="154"/>
      <c r="JL166" s="154"/>
      <c r="JM166" s="154"/>
      <c r="JN166" s="154"/>
      <c r="JO166" s="154"/>
      <c r="JP166" s="154"/>
      <c r="JQ166" s="154"/>
      <c r="JR166" s="154"/>
      <c r="JS166" s="154"/>
      <c r="JT166" s="154"/>
      <c r="JU166" s="154"/>
      <c r="JV166" s="154"/>
      <c r="JW166" s="154"/>
      <c r="JX166" s="154"/>
      <c r="JY166" s="154"/>
      <c r="JZ166" s="154"/>
      <c r="KA166" s="154"/>
      <c r="KB166" s="154"/>
      <c r="KC166" s="154"/>
      <c r="KD166" s="154"/>
      <c r="KE166" s="154"/>
      <c r="KF166" s="154"/>
      <c r="KG166" s="154"/>
      <c r="KH166" s="154"/>
      <c r="KI166" s="154"/>
      <c r="KJ166" s="154"/>
      <c r="KK166" s="154"/>
      <c r="KL166" s="154"/>
      <c r="KM166" s="154"/>
      <c r="KN166" s="154"/>
      <c r="KO166" s="154"/>
      <c r="KP166" s="154"/>
      <c r="KQ166" s="154"/>
      <c r="KR166" s="154"/>
      <c r="KS166" s="154"/>
      <c r="KT166" s="154"/>
      <c r="KU166" s="154"/>
      <c r="KV166" s="154"/>
      <c r="KW166" s="154"/>
      <c r="KX166" s="154"/>
      <c r="KY166" s="154"/>
      <c r="KZ166" s="154"/>
      <c r="LA166" s="154"/>
      <c r="LB166" s="154"/>
      <c r="LC166" s="154"/>
      <c r="LD166" s="154"/>
      <c r="LE166" s="154"/>
      <c r="LF166" s="154"/>
      <c r="LG166" s="154"/>
      <c r="LH166" s="154"/>
      <c r="LI166" s="154"/>
      <c r="LJ166" s="154"/>
      <c r="LK166" s="154"/>
      <c r="LL166" s="154"/>
      <c r="LM166" s="154"/>
      <c r="LN166" s="154"/>
      <c r="LO166" s="154"/>
      <c r="LP166" s="154"/>
      <c r="LQ166" s="154"/>
      <c r="LR166" s="154"/>
      <c r="LS166" s="154"/>
      <c r="LT166" s="154"/>
      <c r="LU166" s="154"/>
      <c r="LV166" s="154"/>
      <c r="LW166" s="154"/>
      <c r="LX166" s="154"/>
      <c r="LY166" s="154"/>
      <c r="LZ166" s="154"/>
    </row>
    <row r="167" spans="1:338" s="7" customFormat="1" ht="13" customHeight="1" x14ac:dyDescent="0.25">
      <c r="A167" s="25">
        <v>158</v>
      </c>
      <c r="B167" s="93"/>
      <c r="C167" s="9"/>
      <c r="D167" s="16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17"/>
      <c r="Q167" s="135"/>
      <c r="R167" s="132"/>
      <c r="S167" s="149"/>
      <c r="T167" s="149"/>
      <c r="U167" s="125"/>
      <c r="V167" s="125"/>
      <c r="W167" s="125"/>
      <c r="X167" s="125"/>
      <c r="Y167" s="13"/>
      <c r="Z167" s="182"/>
      <c r="AA167" s="21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  <c r="DI167" s="154"/>
      <c r="DJ167" s="154"/>
      <c r="DK167" s="154"/>
      <c r="DL167" s="154"/>
      <c r="DM167" s="154"/>
      <c r="DN167" s="154"/>
      <c r="DO167" s="154"/>
      <c r="DP167" s="154"/>
      <c r="DQ167" s="154"/>
      <c r="DR167" s="154"/>
      <c r="DS167" s="154"/>
      <c r="DT167" s="154"/>
      <c r="DU167" s="154"/>
      <c r="DV167" s="154"/>
      <c r="DW167" s="154"/>
      <c r="DX167" s="154"/>
      <c r="DY167" s="154"/>
      <c r="DZ167" s="154"/>
      <c r="EA167" s="154"/>
      <c r="EB167" s="154"/>
      <c r="EC167" s="154"/>
      <c r="ED167" s="154"/>
      <c r="EE167" s="154"/>
      <c r="EF167" s="154"/>
      <c r="EG167" s="154"/>
      <c r="EH167" s="154"/>
      <c r="EI167" s="154"/>
      <c r="EJ167" s="154"/>
      <c r="EK167" s="154"/>
      <c r="EL167" s="154"/>
      <c r="EM167" s="154"/>
      <c r="EN167" s="154"/>
      <c r="EO167" s="154"/>
      <c r="EP167" s="154"/>
      <c r="EQ167" s="154"/>
      <c r="ER167" s="154"/>
      <c r="ES167" s="154"/>
      <c r="ET167" s="154"/>
      <c r="EU167" s="154"/>
      <c r="EV167" s="154"/>
      <c r="EW167" s="154"/>
      <c r="EX167" s="154"/>
      <c r="EY167" s="154"/>
      <c r="EZ167" s="154"/>
      <c r="FA167" s="154"/>
      <c r="FB167" s="154"/>
      <c r="FC167" s="154"/>
      <c r="FD167" s="154"/>
      <c r="FE167" s="154"/>
      <c r="FF167" s="154"/>
      <c r="FG167" s="154"/>
      <c r="FH167" s="154"/>
      <c r="FI167" s="154"/>
      <c r="FJ167" s="154"/>
      <c r="FK167" s="154"/>
      <c r="FL167" s="154"/>
      <c r="FM167" s="154"/>
      <c r="FN167" s="154"/>
      <c r="FO167" s="154"/>
      <c r="FP167" s="154"/>
      <c r="FQ167" s="154"/>
      <c r="FR167" s="154"/>
      <c r="FS167" s="154"/>
      <c r="FT167" s="154"/>
      <c r="FU167" s="154"/>
      <c r="FV167" s="154"/>
      <c r="FW167" s="154"/>
      <c r="FX167" s="154"/>
      <c r="FY167" s="154"/>
      <c r="FZ167" s="154"/>
      <c r="GA167" s="154"/>
      <c r="GB167" s="154"/>
      <c r="GC167" s="154"/>
      <c r="GD167" s="154"/>
      <c r="GE167" s="154"/>
      <c r="GF167" s="154"/>
      <c r="GG167" s="154"/>
      <c r="GH167" s="154"/>
      <c r="GI167" s="154"/>
      <c r="GJ167" s="154"/>
      <c r="GK167" s="154"/>
      <c r="GL167" s="154"/>
      <c r="GM167" s="154"/>
      <c r="GN167" s="154"/>
      <c r="GO167" s="154"/>
      <c r="GP167" s="154"/>
      <c r="GQ167" s="154"/>
      <c r="GR167" s="154"/>
      <c r="GS167" s="154"/>
      <c r="GT167" s="154"/>
      <c r="GU167" s="154"/>
      <c r="GV167" s="154"/>
      <c r="GW167" s="154"/>
      <c r="GX167" s="154"/>
      <c r="GY167" s="154"/>
      <c r="GZ167" s="154"/>
      <c r="HA167" s="154"/>
      <c r="HB167" s="154"/>
      <c r="HC167" s="154"/>
      <c r="HD167" s="154"/>
      <c r="HE167" s="154"/>
      <c r="HF167" s="154"/>
      <c r="HG167" s="154"/>
      <c r="HH167" s="154"/>
      <c r="HI167" s="154"/>
      <c r="HJ167" s="154"/>
      <c r="HK167" s="154"/>
      <c r="HL167" s="154"/>
      <c r="HM167" s="154"/>
      <c r="HN167" s="154"/>
      <c r="HO167" s="154"/>
      <c r="HP167" s="154"/>
      <c r="HQ167" s="154"/>
      <c r="HR167" s="154"/>
      <c r="HS167" s="154"/>
      <c r="HT167" s="154"/>
      <c r="HU167" s="154"/>
      <c r="HV167" s="154"/>
      <c r="HW167" s="154"/>
      <c r="HX167" s="154"/>
      <c r="HY167" s="154"/>
      <c r="HZ167" s="154"/>
      <c r="IA167" s="154"/>
      <c r="IB167" s="154"/>
      <c r="IC167" s="154"/>
      <c r="ID167" s="154"/>
      <c r="IE167" s="154"/>
      <c r="IF167" s="154"/>
      <c r="IG167" s="154"/>
      <c r="IH167" s="154"/>
      <c r="II167" s="154"/>
      <c r="IJ167" s="154"/>
      <c r="IK167" s="154"/>
      <c r="IL167" s="154"/>
      <c r="IM167" s="154"/>
      <c r="IN167" s="154"/>
      <c r="IO167" s="154"/>
      <c r="IP167" s="154"/>
      <c r="IQ167" s="154"/>
      <c r="IR167" s="154"/>
      <c r="IS167" s="154"/>
      <c r="IT167" s="154"/>
      <c r="IU167" s="154"/>
      <c r="IV167" s="154"/>
      <c r="IW167" s="154"/>
      <c r="IX167" s="154"/>
      <c r="IY167" s="154"/>
      <c r="IZ167" s="154"/>
      <c r="JA167" s="154"/>
      <c r="JB167" s="154"/>
      <c r="JC167" s="154"/>
      <c r="JD167" s="154"/>
      <c r="JE167" s="154"/>
      <c r="JF167" s="154"/>
      <c r="JG167" s="154"/>
      <c r="JH167" s="154"/>
      <c r="JI167" s="154"/>
      <c r="JJ167" s="154"/>
      <c r="JK167" s="154"/>
      <c r="JL167" s="154"/>
      <c r="JM167" s="154"/>
      <c r="JN167" s="154"/>
      <c r="JO167" s="154"/>
      <c r="JP167" s="154"/>
      <c r="JQ167" s="154"/>
      <c r="JR167" s="154"/>
      <c r="JS167" s="154"/>
      <c r="JT167" s="154"/>
      <c r="JU167" s="154"/>
      <c r="JV167" s="154"/>
      <c r="JW167" s="154"/>
      <c r="JX167" s="154"/>
      <c r="JY167" s="154"/>
      <c r="JZ167" s="154"/>
      <c r="KA167" s="154"/>
      <c r="KB167" s="154"/>
      <c r="KC167" s="154"/>
      <c r="KD167" s="154"/>
      <c r="KE167" s="154"/>
      <c r="KF167" s="154"/>
      <c r="KG167" s="154"/>
      <c r="KH167" s="154"/>
      <c r="KI167" s="154"/>
      <c r="KJ167" s="154"/>
      <c r="KK167" s="154"/>
      <c r="KL167" s="154"/>
      <c r="KM167" s="154"/>
      <c r="KN167" s="154"/>
      <c r="KO167" s="154"/>
      <c r="KP167" s="154"/>
      <c r="KQ167" s="154"/>
      <c r="KR167" s="154"/>
      <c r="KS167" s="154"/>
      <c r="KT167" s="154"/>
      <c r="KU167" s="154"/>
      <c r="KV167" s="154"/>
      <c r="KW167" s="154"/>
      <c r="KX167" s="154"/>
      <c r="KY167" s="154"/>
      <c r="KZ167" s="154"/>
      <c r="LA167" s="154"/>
      <c r="LB167" s="154"/>
      <c r="LC167" s="154"/>
      <c r="LD167" s="154"/>
      <c r="LE167" s="154"/>
      <c r="LF167" s="154"/>
      <c r="LG167" s="154"/>
      <c r="LH167" s="154"/>
      <c r="LI167" s="154"/>
      <c r="LJ167" s="154"/>
      <c r="LK167" s="154"/>
      <c r="LL167" s="154"/>
      <c r="LM167" s="154"/>
      <c r="LN167" s="154"/>
      <c r="LO167" s="154"/>
      <c r="LP167" s="154"/>
      <c r="LQ167" s="154"/>
      <c r="LR167" s="154"/>
      <c r="LS167" s="154"/>
      <c r="LT167" s="154"/>
      <c r="LU167" s="154"/>
      <c r="LV167" s="154"/>
      <c r="LW167" s="154"/>
      <c r="LX167" s="154"/>
      <c r="LY167" s="154"/>
      <c r="LZ167" s="154"/>
    </row>
    <row r="168" spans="1:338" s="7" customFormat="1" ht="13" customHeight="1" x14ac:dyDescent="0.25">
      <c r="A168" s="25">
        <v>159</v>
      </c>
      <c r="B168" s="93"/>
      <c r="C168" s="9"/>
      <c r="D168" s="16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17"/>
      <c r="Q168" s="135"/>
      <c r="R168" s="132"/>
      <c r="S168" s="149"/>
      <c r="T168" s="149"/>
      <c r="U168" s="125"/>
      <c r="V168" s="125"/>
      <c r="W168" s="125"/>
      <c r="X168" s="125"/>
      <c r="Y168" s="13"/>
      <c r="Z168" s="182"/>
      <c r="AA168" s="21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  <c r="DI168" s="154"/>
      <c r="DJ168" s="154"/>
      <c r="DK168" s="154"/>
      <c r="DL168" s="154"/>
      <c r="DM168" s="154"/>
      <c r="DN168" s="154"/>
      <c r="DO168" s="154"/>
      <c r="DP168" s="154"/>
      <c r="DQ168" s="154"/>
      <c r="DR168" s="154"/>
      <c r="DS168" s="154"/>
      <c r="DT168" s="154"/>
      <c r="DU168" s="154"/>
      <c r="DV168" s="154"/>
      <c r="DW168" s="154"/>
      <c r="DX168" s="154"/>
      <c r="DY168" s="154"/>
      <c r="DZ168" s="154"/>
      <c r="EA168" s="154"/>
      <c r="EB168" s="154"/>
      <c r="EC168" s="154"/>
      <c r="ED168" s="154"/>
      <c r="EE168" s="154"/>
      <c r="EF168" s="154"/>
      <c r="EG168" s="154"/>
      <c r="EH168" s="154"/>
      <c r="EI168" s="154"/>
      <c r="EJ168" s="154"/>
      <c r="EK168" s="154"/>
      <c r="EL168" s="154"/>
      <c r="EM168" s="154"/>
      <c r="EN168" s="154"/>
      <c r="EO168" s="154"/>
      <c r="EP168" s="154"/>
      <c r="EQ168" s="154"/>
      <c r="ER168" s="154"/>
      <c r="ES168" s="154"/>
      <c r="ET168" s="154"/>
      <c r="EU168" s="154"/>
      <c r="EV168" s="154"/>
      <c r="EW168" s="154"/>
      <c r="EX168" s="154"/>
      <c r="EY168" s="154"/>
      <c r="EZ168" s="154"/>
      <c r="FA168" s="154"/>
      <c r="FB168" s="154"/>
      <c r="FC168" s="154"/>
      <c r="FD168" s="154"/>
      <c r="FE168" s="154"/>
      <c r="FF168" s="154"/>
      <c r="FG168" s="154"/>
      <c r="FH168" s="154"/>
      <c r="FI168" s="154"/>
      <c r="FJ168" s="154"/>
      <c r="FK168" s="154"/>
      <c r="FL168" s="154"/>
      <c r="FM168" s="154"/>
      <c r="FN168" s="154"/>
      <c r="FO168" s="154"/>
      <c r="FP168" s="154"/>
      <c r="FQ168" s="154"/>
      <c r="FR168" s="154"/>
      <c r="FS168" s="154"/>
      <c r="FT168" s="154"/>
      <c r="FU168" s="154"/>
      <c r="FV168" s="154"/>
      <c r="FW168" s="154"/>
      <c r="FX168" s="154"/>
      <c r="FY168" s="154"/>
      <c r="FZ168" s="154"/>
      <c r="GA168" s="154"/>
      <c r="GB168" s="154"/>
      <c r="GC168" s="154"/>
      <c r="GD168" s="154"/>
      <c r="GE168" s="154"/>
      <c r="GF168" s="154"/>
      <c r="GG168" s="154"/>
      <c r="GH168" s="154"/>
      <c r="GI168" s="154"/>
      <c r="GJ168" s="154"/>
      <c r="GK168" s="154"/>
      <c r="GL168" s="154"/>
      <c r="GM168" s="154"/>
      <c r="GN168" s="154"/>
      <c r="GO168" s="154"/>
      <c r="GP168" s="154"/>
      <c r="GQ168" s="154"/>
      <c r="GR168" s="154"/>
      <c r="GS168" s="154"/>
      <c r="GT168" s="154"/>
      <c r="GU168" s="154"/>
      <c r="GV168" s="154"/>
      <c r="GW168" s="154"/>
      <c r="GX168" s="154"/>
      <c r="GY168" s="154"/>
      <c r="GZ168" s="154"/>
      <c r="HA168" s="154"/>
      <c r="HB168" s="154"/>
      <c r="HC168" s="154"/>
      <c r="HD168" s="154"/>
      <c r="HE168" s="154"/>
      <c r="HF168" s="154"/>
      <c r="HG168" s="154"/>
      <c r="HH168" s="154"/>
      <c r="HI168" s="154"/>
      <c r="HJ168" s="154"/>
      <c r="HK168" s="154"/>
      <c r="HL168" s="154"/>
      <c r="HM168" s="154"/>
      <c r="HN168" s="154"/>
      <c r="HO168" s="154"/>
      <c r="HP168" s="154"/>
      <c r="HQ168" s="154"/>
      <c r="HR168" s="154"/>
      <c r="HS168" s="154"/>
      <c r="HT168" s="154"/>
      <c r="HU168" s="154"/>
      <c r="HV168" s="154"/>
      <c r="HW168" s="154"/>
      <c r="HX168" s="154"/>
      <c r="HY168" s="154"/>
      <c r="HZ168" s="154"/>
      <c r="IA168" s="154"/>
      <c r="IB168" s="154"/>
      <c r="IC168" s="154"/>
      <c r="ID168" s="154"/>
      <c r="IE168" s="154"/>
      <c r="IF168" s="154"/>
      <c r="IG168" s="154"/>
      <c r="IH168" s="154"/>
      <c r="II168" s="154"/>
      <c r="IJ168" s="154"/>
      <c r="IK168" s="154"/>
      <c r="IL168" s="154"/>
      <c r="IM168" s="154"/>
      <c r="IN168" s="154"/>
      <c r="IO168" s="154"/>
      <c r="IP168" s="154"/>
      <c r="IQ168" s="154"/>
      <c r="IR168" s="154"/>
      <c r="IS168" s="154"/>
      <c r="IT168" s="154"/>
      <c r="IU168" s="154"/>
      <c r="IV168" s="154"/>
      <c r="IW168" s="154"/>
      <c r="IX168" s="154"/>
      <c r="IY168" s="154"/>
      <c r="IZ168" s="154"/>
      <c r="JA168" s="154"/>
      <c r="JB168" s="154"/>
      <c r="JC168" s="154"/>
      <c r="JD168" s="154"/>
      <c r="JE168" s="154"/>
      <c r="JF168" s="154"/>
      <c r="JG168" s="154"/>
      <c r="JH168" s="154"/>
      <c r="JI168" s="154"/>
      <c r="JJ168" s="154"/>
      <c r="JK168" s="154"/>
      <c r="JL168" s="154"/>
      <c r="JM168" s="154"/>
      <c r="JN168" s="154"/>
      <c r="JO168" s="154"/>
      <c r="JP168" s="154"/>
      <c r="JQ168" s="154"/>
      <c r="JR168" s="154"/>
      <c r="JS168" s="154"/>
      <c r="JT168" s="154"/>
      <c r="JU168" s="154"/>
      <c r="JV168" s="154"/>
      <c r="JW168" s="154"/>
      <c r="JX168" s="154"/>
      <c r="JY168" s="154"/>
      <c r="JZ168" s="154"/>
      <c r="KA168" s="154"/>
      <c r="KB168" s="154"/>
      <c r="KC168" s="154"/>
      <c r="KD168" s="154"/>
      <c r="KE168" s="154"/>
      <c r="KF168" s="154"/>
      <c r="KG168" s="154"/>
      <c r="KH168" s="154"/>
      <c r="KI168" s="154"/>
      <c r="KJ168" s="154"/>
      <c r="KK168" s="154"/>
      <c r="KL168" s="154"/>
      <c r="KM168" s="154"/>
      <c r="KN168" s="154"/>
      <c r="KO168" s="154"/>
      <c r="KP168" s="154"/>
      <c r="KQ168" s="154"/>
      <c r="KR168" s="154"/>
      <c r="KS168" s="154"/>
      <c r="KT168" s="154"/>
      <c r="KU168" s="154"/>
      <c r="KV168" s="154"/>
      <c r="KW168" s="154"/>
      <c r="KX168" s="154"/>
      <c r="KY168" s="154"/>
      <c r="KZ168" s="154"/>
      <c r="LA168" s="154"/>
      <c r="LB168" s="154"/>
      <c r="LC168" s="154"/>
      <c r="LD168" s="154"/>
      <c r="LE168" s="154"/>
      <c r="LF168" s="154"/>
      <c r="LG168" s="154"/>
      <c r="LH168" s="154"/>
      <c r="LI168" s="154"/>
      <c r="LJ168" s="154"/>
      <c r="LK168" s="154"/>
      <c r="LL168" s="154"/>
      <c r="LM168" s="154"/>
      <c r="LN168" s="154"/>
      <c r="LO168" s="154"/>
      <c r="LP168" s="154"/>
      <c r="LQ168" s="154"/>
      <c r="LR168" s="154"/>
      <c r="LS168" s="154"/>
      <c r="LT168" s="154"/>
      <c r="LU168" s="154"/>
      <c r="LV168" s="154"/>
      <c r="LW168" s="154"/>
      <c r="LX168" s="154"/>
      <c r="LY168" s="154"/>
      <c r="LZ168" s="154"/>
    </row>
    <row r="169" spans="1:338" s="7" customFormat="1" ht="13" customHeight="1" x14ac:dyDescent="0.25">
      <c r="A169" s="25">
        <v>160</v>
      </c>
      <c r="B169" s="93"/>
      <c r="C169" s="9"/>
      <c r="D169" s="16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17"/>
      <c r="Q169" s="135"/>
      <c r="R169" s="132"/>
      <c r="S169" s="149"/>
      <c r="T169" s="149"/>
      <c r="U169" s="125"/>
      <c r="V169" s="125"/>
      <c r="W169" s="125"/>
      <c r="X169" s="125"/>
      <c r="Y169" s="13"/>
      <c r="Z169" s="182"/>
      <c r="AA169" s="21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  <c r="GC169" s="154"/>
      <c r="GD169" s="154"/>
      <c r="GE169" s="154"/>
      <c r="GF169" s="154"/>
      <c r="GG169" s="154"/>
      <c r="GH169" s="154"/>
      <c r="GI169" s="154"/>
      <c r="GJ169" s="154"/>
      <c r="GK169" s="154"/>
      <c r="GL169" s="154"/>
      <c r="GM169" s="154"/>
      <c r="GN169" s="154"/>
      <c r="GO169" s="154"/>
      <c r="GP169" s="154"/>
      <c r="GQ169" s="154"/>
      <c r="GR169" s="154"/>
      <c r="GS169" s="154"/>
      <c r="GT169" s="154"/>
      <c r="GU169" s="154"/>
      <c r="GV169" s="154"/>
      <c r="GW169" s="154"/>
      <c r="GX169" s="154"/>
      <c r="GY169" s="154"/>
      <c r="GZ169" s="154"/>
      <c r="HA169" s="154"/>
      <c r="HB169" s="154"/>
      <c r="HC169" s="154"/>
      <c r="HD169" s="154"/>
      <c r="HE169" s="154"/>
      <c r="HF169" s="154"/>
      <c r="HG169" s="154"/>
      <c r="HH169" s="154"/>
      <c r="HI169" s="154"/>
      <c r="HJ169" s="154"/>
      <c r="HK169" s="154"/>
      <c r="HL169" s="154"/>
      <c r="HM169" s="154"/>
      <c r="HN169" s="154"/>
      <c r="HO169" s="154"/>
      <c r="HP169" s="154"/>
      <c r="HQ169" s="154"/>
      <c r="HR169" s="154"/>
      <c r="HS169" s="154"/>
      <c r="HT169" s="154"/>
      <c r="HU169" s="154"/>
      <c r="HV169" s="154"/>
      <c r="HW169" s="154"/>
      <c r="HX169" s="154"/>
      <c r="HY169" s="154"/>
      <c r="HZ169" s="154"/>
      <c r="IA169" s="154"/>
      <c r="IB169" s="154"/>
      <c r="IC169" s="154"/>
      <c r="ID169" s="154"/>
      <c r="IE169" s="154"/>
      <c r="IF169" s="154"/>
      <c r="IG169" s="154"/>
      <c r="IH169" s="154"/>
      <c r="II169" s="154"/>
      <c r="IJ169" s="154"/>
      <c r="IK169" s="154"/>
      <c r="IL169" s="154"/>
      <c r="IM169" s="154"/>
      <c r="IN169" s="154"/>
      <c r="IO169" s="154"/>
      <c r="IP169" s="154"/>
      <c r="IQ169" s="154"/>
      <c r="IR169" s="154"/>
      <c r="IS169" s="154"/>
      <c r="IT169" s="154"/>
      <c r="IU169" s="154"/>
      <c r="IV169" s="154"/>
      <c r="IW169" s="154"/>
      <c r="IX169" s="154"/>
      <c r="IY169" s="154"/>
      <c r="IZ169" s="154"/>
      <c r="JA169" s="154"/>
      <c r="JB169" s="154"/>
      <c r="JC169" s="154"/>
      <c r="JD169" s="154"/>
      <c r="JE169" s="154"/>
      <c r="JF169" s="154"/>
      <c r="JG169" s="154"/>
      <c r="JH169" s="154"/>
      <c r="JI169" s="154"/>
      <c r="JJ169" s="154"/>
      <c r="JK169" s="154"/>
      <c r="JL169" s="154"/>
      <c r="JM169" s="154"/>
      <c r="JN169" s="154"/>
      <c r="JO169" s="154"/>
      <c r="JP169" s="154"/>
      <c r="JQ169" s="154"/>
      <c r="JR169" s="154"/>
      <c r="JS169" s="154"/>
      <c r="JT169" s="154"/>
      <c r="JU169" s="154"/>
      <c r="JV169" s="154"/>
      <c r="JW169" s="154"/>
      <c r="JX169" s="154"/>
      <c r="JY169" s="154"/>
      <c r="JZ169" s="154"/>
      <c r="KA169" s="154"/>
      <c r="KB169" s="154"/>
      <c r="KC169" s="154"/>
      <c r="KD169" s="154"/>
      <c r="KE169" s="154"/>
      <c r="KF169" s="154"/>
      <c r="KG169" s="154"/>
      <c r="KH169" s="154"/>
      <c r="KI169" s="154"/>
      <c r="KJ169" s="154"/>
      <c r="KK169" s="154"/>
      <c r="KL169" s="154"/>
      <c r="KM169" s="154"/>
      <c r="KN169" s="154"/>
      <c r="KO169" s="154"/>
      <c r="KP169" s="154"/>
      <c r="KQ169" s="154"/>
      <c r="KR169" s="154"/>
      <c r="KS169" s="154"/>
      <c r="KT169" s="154"/>
      <c r="KU169" s="154"/>
      <c r="KV169" s="154"/>
      <c r="KW169" s="154"/>
      <c r="KX169" s="154"/>
      <c r="KY169" s="154"/>
      <c r="KZ169" s="154"/>
      <c r="LA169" s="154"/>
      <c r="LB169" s="154"/>
      <c r="LC169" s="154"/>
      <c r="LD169" s="154"/>
      <c r="LE169" s="154"/>
      <c r="LF169" s="154"/>
      <c r="LG169" s="154"/>
      <c r="LH169" s="154"/>
      <c r="LI169" s="154"/>
      <c r="LJ169" s="154"/>
      <c r="LK169" s="154"/>
      <c r="LL169" s="154"/>
      <c r="LM169" s="154"/>
      <c r="LN169" s="154"/>
      <c r="LO169" s="154"/>
      <c r="LP169" s="154"/>
      <c r="LQ169" s="154"/>
      <c r="LR169" s="154"/>
      <c r="LS169" s="154"/>
      <c r="LT169" s="154"/>
      <c r="LU169" s="154"/>
      <c r="LV169" s="154"/>
      <c r="LW169" s="154"/>
      <c r="LX169" s="154"/>
      <c r="LY169" s="154"/>
      <c r="LZ169" s="154"/>
    </row>
    <row r="170" spans="1:338" s="7" customFormat="1" ht="13" customHeight="1" x14ac:dyDescent="0.25">
      <c r="A170" s="25">
        <v>161</v>
      </c>
      <c r="B170" s="93"/>
      <c r="C170" s="9"/>
      <c r="D170" s="16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17"/>
      <c r="Q170" s="135"/>
      <c r="R170" s="132"/>
      <c r="S170" s="149"/>
      <c r="T170" s="149"/>
      <c r="U170" s="125"/>
      <c r="V170" s="125"/>
      <c r="W170" s="125"/>
      <c r="X170" s="125"/>
      <c r="Y170" s="13"/>
      <c r="Z170" s="182"/>
      <c r="AA170" s="21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  <c r="GC170" s="154"/>
      <c r="GD170" s="154"/>
      <c r="GE170" s="154"/>
      <c r="GF170" s="154"/>
      <c r="GG170" s="154"/>
      <c r="GH170" s="154"/>
      <c r="GI170" s="154"/>
      <c r="GJ170" s="154"/>
      <c r="GK170" s="154"/>
      <c r="GL170" s="154"/>
      <c r="GM170" s="154"/>
      <c r="GN170" s="154"/>
      <c r="GO170" s="154"/>
      <c r="GP170" s="154"/>
      <c r="GQ170" s="154"/>
      <c r="GR170" s="154"/>
      <c r="GS170" s="154"/>
      <c r="GT170" s="154"/>
      <c r="GU170" s="154"/>
      <c r="GV170" s="154"/>
      <c r="GW170" s="154"/>
      <c r="GX170" s="154"/>
      <c r="GY170" s="154"/>
      <c r="GZ170" s="154"/>
      <c r="HA170" s="154"/>
      <c r="HB170" s="154"/>
      <c r="HC170" s="154"/>
      <c r="HD170" s="154"/>
      <c r="HE170" s="154"/>
      <c r="HF170" s="154"/>
      <c r="HG170" s="154"/>
      <c r="HH170" s="154"/>
      <c r="HI170" s="154"/>
      <c r="HJ170" s="154"/>
      <c r="HK170" s="154"/>
      <c r="HL170" s="154"/>
      <c r="HM170" s="154"/>
      <c r="HN170" s="154"/>
      <c r="HO170" s="154"/>
      <c r="HP170" s="154"/>
      <c r="HQ170" s="154"/>
      <c r="HR170" s="154"/>
      <c r="HS170" s="154"/>
      <c r="HT170" s="154"/>
      <c r="HU170" s="154"/>
      <c r="HV170" s="154"/>
      <c r="HW170" s="154"/>
      <c r="HX170" s="154"/>
      <c r="HY170" s="154"/>
      <c r="HZ170" s="154"/>
      <c r="IA170" s="154"/>
      <c r="IB170" s="154"/>
      <c r="IC170" s="154"/>
      <c r="ID170" s="154"/>
      <c r="IE170" s="154"/>
      <c r="IF170" s="154"/>
      <c r="IG170" s="154"/>
      <c r="IH170" s="154"/>
      <c r="II170" s="154"/>
      <c r="IJ170" s="154"/>
      <c r="IK170" s="154"/>
      <c r="IL170" s="154"/>
      <c r="IM170" s="154"/>
      <c r="IN170" s="154"/>
      <c r="IO170" s="154"/>
      <c r="IP170" s="154"/>
      <c r="IQ170" s="154"/>
      <c r="IR170" s="154"/>
      <c r="IS170" s="154"/>
      <c r="IT170" s="154"/>
      <c r="IU170" s="154"/>
      <c r="IV170" s="154"/>
      <c r="IW170" s="154"/>
      <c r="IX170" s="154"/>
      <c r="IY170" s="154"/>
      <c r="IZ170" s="154"/>
      <c r="JA170" s="154"/>
      <c r="JB170" s="154"/>
      <c r="JC170" s="154"/>
      <c r="JD170" s="154"/>
      <c r="JE170" s="154"/>
      <c r="JF170" s="154"/>
      <c r="JG170" s="154"/>
      <c r="JH170" s="154"/>
      <c r="JI170" s="154"/>
      <c r="JJ170" s="154"/>
      <c r="JK170" s="154"/>
      <c r="JL170" s="154"/>
      <c r="JM170" s="154"/>
      <c r="JN170" s="154"/>
      <c r="JO170" s="154"/>
      <c r="JP170" s="154"/>
      <c r="JQ170" s="154"/>
      <c r="JR170" s="154"/>
      <c r="JS170" s="154"/>
      <c r="JT170" s="154"/>
      <c r="JU170" s="154"/>
      <c r="JV170" s="154"/>
      <c r="JW170" s="154"/>
      <c r="JX170" s="154"/>
      <c r="JY170" s="154"/>
      <c r="JZ170" s="154"/>
      <c r="KA170" s="154"/>
      <c r="KB170" s="154"/>
      <c r="KC170" s="154"/>
      <c r="KD170" s="154"/>
      <c r="KE170" s="154"/>
      <c r="KF170" s="154"/>
      <c r="KG170" s="154"/>
      <c r="KH170" s="154"/>
      <c r="KI170" s="154"/>
      <c r="KJ170" s="154"/>
      <c r="KK170" s="154"/>
      <c r="KL170" s="154"/>
      <c r="KM170" s="154"/>
      <c r="KN170" s="154"/>
      <c r="KO170" s="154"/>
      <c r="KP170" s="154"/>
      <c r="KQ170" s="154"/>
      <c r="KR170" s="154"/>
      <c r="KS170" s="154"/>
      <c r="KT170" s="154"/>
      <c r="KU170" s="154"/>
      <c r="KV170" s="154"/>
      <c r="KW170" s="154"/>
      <c r="KX170" s="154"/>
      <c r="KY170" s="154"/>
      <c r="KZ170" s="154"/>
      <c r="LA170" s="154"/>
      <c r="LB170" s="154"/>
      <c r="LC170" s="154"/>
      <c r="LD170" s="154"/>
      <c r="LE170" s="154"/>
      <c r="LF170" s="154"/>
      <c r="LG170" s="154"/>
      <c r="LH170" s="154"/>
      <c r="LI170" s="154"/>
      <c r="LJ170" s="154"/>
      <c r="LK170" s="154"/>
      <c r="LL170" s="154"/>
      <c r="LM170" s="154"/>
      <c r="LN170" s="154"/>
      <c r="LO170" s="154"/>
      <c r="LP170" s="154"/>
      <c r="LQ170" s="154"/>
      <c r="LR170" s="154"/>
      <c r="LS170" s="154"/>
      <c r="LT170" s="154"/>
      <c r="LU170" s="154"/>
      <c r="LV170" s="154"/>
      <c r="LW170" s="154"/>
      <c r="LX170" s="154"/>
      <c r="LY170" s="154"/>
      <c r="LZ170" s="154"/>
    </row>
    <row r="171" spans="1:338" s="7" customFormat="1" ht="13" customHeight="1" x14ac:dyDescent="0.25">
      <c r="A171" s="25">
        <v>162</v>
      </c>
      <c r="B171" s="93"/>
      <c r="C171" s="9"/>
      <c r="D171" s="16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17"/>
      <c r="Q171" s="135"/>
      <c r="R171" s="132"/>
      <c r="S171" s="149"/>
      <c r="T171" s="149"/>
      <c r="U171" s="125"/>
      <c r="V171" s="125"/>
      <c r="W171" s="125"/>
      <c r="X171" s="125"/>
      <c r="Y171" s="13"/>
      <c r="Z171" s="182"/>
      <c r="AA171" s="21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154"/>
      <c r="GF171" s="154"/>
      <c r="GG171" s="154"/>
      <c r="GH171" s="154"/>
      <c r="GI171" s="154"/>
      <c r="GJ171" s="154"/>
      <c r="GK171" s="154"/>
      <c r="GL171" s="154"/>
      <c r="GM171" s="154"/>
      <c r="GN171" s="154"/>
      <c r="GO171" s="154"/>
      <c r="GP171" s="154"/>
      <c r="GQ171" s="154"/>
      <c r="GR171" s="154"/>
      <c r="GS171" s="154"/>
      <c r="GT171" s="154"/>
      <c r="GU171" s="154"/>
      <c r="GV171" s="154"/>
      <c r="GW171" s="154"/>
      <c r="GX171" s="154"/>
      <c r="GY171" s="154"/>
      <c r="GZ171" s="154"/>
      <c r="HA171" s="154"/>
      <c r="HB171" s="154"/>
      <c r="HC171" s="154"/>
      <c r="HD171" s="154"/>
      <c r="HE171" s="154"/>
      <c r="HF171" s="154"/>
      <c r="HG171" s="154"/>
      <c r="HH171" s="154"/>
      <c r="HI171" s="154"/>
      <c r="HJ171" s="154"/>
      <c r="HK171" s="154"/>
      <c r="HL171" s="154"/>
      <c r="HM171" s="154"/>
      <c r="HN171" s="154"/>
      <c r="HO171" s="154"/>
      <c r="HP171" s="154"/>
      <c r="HQ171" s="154"/>
      <c r="HR171" s="154"/>
      <c r="HS171" s="154"/>
      <c r="HT171" s="154"/>
      <c r="HU171" s="154"/>
      <c r="HV171" s="154"/>
      <c r="HW171" s="154"/>
      <c r="HX171" s="154"/>
      <c r="HY171" s="154"/>
      <c r="HZ171" s="154"/>
      <c r="IA171" s="154"/>
      <c r="IB171" s="154"/>
      <c r="IC171" s="154"/>
      <c r="ID171" s="154"/>
      <c r="IE171" s="154"/>
      <c r="IF171" s="154"/>
      <c r="IG171" s="154"/>
      <c r="IH171" s="154"/>
      <c r="II171" s="154"/>
      <c r="IJ171" s="154"/>
      <c r="IK171" s="154"/>
      <c r="IL171" s="154"/>
      <c r="IM171" s="154"/>
      <c r="IN171" s="154"/>
      <c r="IO171" s="154"/>
      <c r="IP171" s="154"/>
      <c r="IQ171" s="154"/>
      <c r="IR171" s="154"/>
      <c r="IS171" s="154"/>
      <c r="IT171" s="154"/>
      <c r="IU171" s="154"/>
      <c r="IV171" s="154"/>
      <c r="IW171" s="154"/>
      <c r="IX171" s="154"/>
      <c r="IY171" s="154"/>
      <c r="IZ171" s="154"/>
      <c r="JA171" s="154"/>
      <c r="JB171" s="154"/>
      <c r="JC171" s="154"/>
      <c r="JD171" s="154"/>
      <c r="JE171" s="154"/>
      <c r="JF171" s="154"/>
      <c r="JG171" s="154"/>
      <c r="JH171" s="154"/>
      <c r="JI171" s="154"/>
      <c r="JJ171" s="154"/>
      <c r="JK171" s="154"/>
      <c r="JL171" s="154"/>
      <c r="JM171" s="154"/>
      <c r="JN171" s="154"/>
      <c r="JO171" s="154"/>
      <c r="JP171" s="154"/>
      <c r="JQ171" s="154"/>
      <c r="JR171" s="154"/>
      <c r="JS171" s="154"/>
      <c r="JT171" s="154"/>
      <c r="JU171" s="154"/>
      <c r="JV171" s="154"/>
      <c r="JW171" s="154"/>
      <c r="JX171" s="154"/>
      <c r="JY171" s="154"/>
      <c r="JZ171" s="154"/>
      <c r="KA171" s="154"/>
      <c r="KB171" s="154"/>
      <c r="KC171" s="154"/>
      <c r="KD171" s="154"/>
      <c r="KE171" s="154"/>
      <c r="KF171" s="154"/>
      <c r="KG171" s="154"/>
      <c r="KH171" s="154"/>
      <c r="KI171" s="154"/>
      <c r="KJ171" s="154"/>
      <c r="KK171" s="154"/>
      <c r="KL171" s="154"/>
      <c r="KM171" s="154"/>
      <c r="KN171" s="154"/>
      <c r="KO171" s="154"/>
      <c r="KP171" s="154"/>
      <c r="KQ171" s="154"/>
      <c r="KR171" s="154"/>
      <c r="KS171" s="154"/>
      <c r="KT171" s="154"/>
      <c r="KU171" s="154"/>
      <c r="KV171" s="154"/>
      <c r="KW171" s="154"/>
      <c r="KX171" s="154"/>
      <c r="KY171" s="154"/>
      <c r="KZ171" s="154"/>
      <c r="LA171" s="154"/>
      <c r="LB171" s="154"/>
      <c r="LC171" s="154"/>
      <c r="LD171" s="154"/>
      <c r="LE171" s="154"/>
      <c r="LF171" s="154"/>
      <c r="LG171" s="154"/>
      <c r="LH171" s="154"/>
      <c r="LI171" s="154"/>
      <c r="LJ171" s="154"/>
      <c r="LK171" s="154"/>
      <c r="LL171" s="154"/>
      <c r="LM171" s="154"/>
      <c r="LN171" s="154"/>
      <c r="LO171" s="154"/>
      <c r="LP171" s="154"/>
      <c r="LQ171" s="154"/>
      <c r="LR171" s="154"/>
      <c r="LS171" s="154"/>
      <c r="LT171" s="154"/>
      <c r="LU171" s="154"/>
      <c r="LV171" s="154"/>
      <c r="LW171" s="154"/>
      <c r="LX171" s="154"/>
      <c r="LY171" s="154"/>
      <c r="LZ171" s="154"/>
    </row>
    <row r="172" spans="1:338" s="7" customFormat="1" ht="13" customHeight="1" x14ac:dyDescent="0.25">
      <c r="A172" s="25">
        <v>163</v>
      </c>
      <c r="B172" s="93"/>
      <c r="C172" s="9"/>
      <c r="D172" s="1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17"/>
      <c r="Q172" s="135"/>
      <c r="R172" s="132"/>
      <c r="S172" s="149"/>
      <c r="T172" s="149"/>
      <c r="U172" s="125"/>
      <c r="V172" s="125"/>
      <c r="W172" s="125"/>
      <c r="X172" s="125"/>
      <c r="Y172" s="13"/>
      <c r="Z172" s="182"/>
      <c r="AA172" s="21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  <c r="GC172" s="154"/>
      <c r="GD172" s="154"/>
      <c r="GE172" s="154"/>
      <c r="GF172" s="154"/>
      <c r="GG172" s="154"/>
      <c r="GH172" s="154"/>
      <c r="GI172" s="154"/>
      <c r="GJ172" s="154"/>
      <c r="GK172" s="154"/>
      <c r="GL172" s="154"/>
      <c r="GM172" s="154"/>
      <c r="GN172" s="154"/>
      <c r="GO172" s="154"/>
      <c r="GP172" s="154"/>
      <c r="GQ172" s="154"/>
      <c r="GR172" s="154"/>
      <c r="GS172" s="154"/>
      <c r="GT172" s="154"/>
      <c r="GU172" s="154"/>
      <c r="GV172" s="154"/>
      <c r="GW172" s="154"/>
      <c r="GX172" s="154"/>
      <c r="GY172" s="154"/>
      <c r="GZ172" s="154"/>
      <c r="HA172" s="154"/>
      <c r="HB172" s="154"/>
      <c r="HC172" s="154"/>
      <c r="HD172" s="154"/>
      <c r="HE172" s="154"/>
      <c r="HF172" s="154"/>
      <c r="HG172" s="154"/>
      <c r="HH172" s="154"/>
      <c r="HI172" s="154"/>
      <c r="HJ172" s="154"/>
      <c r="HK172" s="154"/>
      <c r="HL172" s="154"/>
      <c r="HM172" s="154"/>
      <c r="HN172" s="154"/>
      <c r="HO172" s="154"/>
      <c r="HP172" s="154"/>
      <c r="HQ172" s="154"/>
      <c r="HR172" s="154"/>
      <c r="HS172" s="154"/>
      <c r="HT172" s="154"/>
      <c r="HU172" s="154"/>
      <c r="HV172" s="154"/>
      <c r="HW172" s="154"/>
      <c r="HX172" s="154"/>
      <c r="HY172" s="154"/>
      <c r="HZ172" s="154"/>
      <c r="IA172" s="154"/>
      <c r="IB172" s="154"/>
      <c r="IC172" s="154"/>
      <c r="ID172" s="154"/>
      <c r="IE172" s="154"/>
      <c r="IF172" s="154"/>
      <c r="IG172" s="154"/>
      <c r="IH172" s="154"/>
      <c r="II172" s="154"/>
      <c r="IJ172" s="154"/>
      <c r="IK172" s="154"/>
      <c r="IL172" s="154"/>
      <c r="IM172" s="154"/>
      <c r="IN172" s="154"/>
      <c r="IO172" s="154"/>
      <c r="IP172" s="154"/>
      <c r="IQ172" s="154"/>
      <c r="IR172" s="154"/>
      <c r="IS172" s="154"/>
      <c r="IT172" s="154"/>
      <c r="IU172" s="154"/>
      <c r="IV172" s="154"/>
      <c r="IW172" s="154"/>
      <c r="IX172" s="154"/>
      <c r="IY172" s="154"/>
      <c r="IZ172" s="154"/>
      <c r="JA172" s="154"/>
      <c r="JB172" s="154"/>
      <c r="JC172" s="154"/>
      <c r="JD172" s="154"/>
      <c r="JE172" s="154"/>
      <c r="JF172" s="154"/>
      <c r="JG172" s="154"/>
      <c r="JH172" s="154"/>
      <c r="JI172" s="154"/>
      <c r="JJ172" s="154"/>
      <c r="JK172" s="154"/>
      <c r="JL172" s="154"/>
      <c r="JM172" s="154"/>
      <c r="JN172" s="154"/>
      <c r="JO172" s="154"/>
      <c r="JP172" s="154"/>
      <c r="JQ172" s="154"/>
      <c r="JR172" s="154"/>
      <c r="JS172" s="154"/>
      <c r="JT172" s="154"/>
      <c r="JU172" s="154"/>
      <c r="JV172" s="154"/>
      <c r="JW172" s="154"/>
      <c r="JX172" s="154"/>
      <c r="JY172" s="154"/>
      <c r="JZ172" s="154"/>
      <c r="KA172" s="154"/>
      <c r="KB172" s="154"/>
      <c r="KC172" s="154"/>
      <c r="KD172" s="154"/>
      <c r="KE172" s="154"/>
      <c r="KF172" s="154"/>
      <c r="KG172" s="154"/>
      <c r="KH172" s="154"/>
      <c r="KI172" s="154"/>
      <c r="KJ172" s="154"/>
      <c r="KK172" s="154"/>
      <c r="KL172" s="154"/>
      <c r="KM172" s="154"/>
      <c r="KN172" s="154"/>
      <c r="KO172" s="154"/>
      <c r="KP172" s="154"/>
      <c r="KQ172" s="154"/>
      <c r="KR172" s="154"/>
      <c r="KS172" s="154"/>
      <c r="KT172" s="154"/>
      <c r="KU172" s="154"/>
      <c r="KV172" s="154"/>
      <c r="KW172" s="154"/>
      <c r="KX172" s="154"/>
      <c r="KY172" s="154"/>
      <c r="KZ172" s="154"/>
      <c r="LA172" s="154"/>
      <c r="LB172" s="154"/>
      <c r="LC172" s="154"/>
      <c r="LD172" s="154"/>
      <c r="LE172" s="154"/>
      <c r="LF172" s="154"/>
      <c r="LG172" s="154"/>
      <c r="LH172" s="154"/>
      <c r="LI172" s="154"/>
      <c r="LJ172" s="154"/>
      <c r="LK172" s="154"/>
      <c r="LL172" s="154"/>
      <c r="LM172" s="154"/>
      <c r="LN172" s="154"/>
      <c r="LO172" s="154"/>
      <c r="LP172" s="154"/>
      <c r="LQ172" s="154"/>
      <c r="LR172" s="154"/>
      <c r="LS172" s="154"/>
      <c r="LT172" s="154"/>
      <c r="LU172" s="154"/>
      <c r="LV172" s="154"/>
      <c r="LW172" s="154"/>
      <c r="LX172" s="154"/>
      <c r="LY172" s="154"/>
      <c r="LZ172" s="154"/>
    </row>
    <row r="173" spans="1:338" s="7" customFormat="1" ht="13" customHeight="1" x14ac:dyDescent="0.25">
      <c r="A173" s="25">
        <v>164</v>
      </c>
      <c r="B173" s="93"/>
      <c r="C173" s="9"/>
      <c r="D173" s="16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17"/>
      <c r="Q173" s="135"/>
      <c r="R173" s="132"/>
      <c r="S173" s="149"/>
      <c r="T173" s="149"/>
      <c r="U173" s="125"/>
      <c r="V173" s="125"/>
      <c r="W173" s="125"/>
      <c r="X173" s="125"/>
      <c r="Y173" s="13"/>
      <c r="Z173" s="182"/>
      <c r="AA173" s="21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4"/>
      <c r="GD173" s="154"/>
      <c r="GE173" s="154"/>
      <c r="GF173" s="154"/>
      <c r="GG173" s="154"/>
      <c r="GH173" s="154"/>
      <c r="GI173" s="154"/>
      <c r="GJ173" s="154"/>
      <c r="GK173" s="154"/>
      <c r="GL173" s="154"/>
      <c r="GM173" s="154"/>
      <c r="GN173" s="154"/>
      <c r="GO173" s="154"/>
      <c r="GP173" s="154"/>
      <c r="GQ173" s="154"/>
      <c r="GR173" s="154"/>
      <c r="GS173" s="154"/>
      <c r="GT173" s="154"/>
      <c r="GU173" s="154"/>
      <c r="GV173" s="154"/>
      <c r="GW173" s="154"/>
      <c r="GX173" s="154"/>
      <c r="GY173" s="154"/>
      <c r="GZ173" s="154"/>
      <c r="HA173" s="154"/>
      <c r="HB173" s="154"/>
      <c r="HC173" s="154"/>
      <c r="HD173" s="154"/>
      <c r="HE173" s="154"/>
      <c r="HF173" s="154"/>
      <c r="HG173" s="154"/>
      <c r="HH173" s="154"/>
      <c r="HI173" s="154"/>
      <c r="HJ173" s="154"/>
      <c r="HK173" s="154"/>
      <c r="HL173" s="154"/>
      <c r="HM173" s="154"/>
      <c r="HN173" s="154"/>
      <c r="HO173" s="154"/>
      <c r="HP173" s="154"/>
      <c r="HQ173" s="154"/>
      <c r="HR173" s="154"/>
      <c r="HS173" s="154"/>
      <c r="HT173" s="154"/>
      <c r="HU173" s="154"/>
      <c r="HV173" s="154"/>
      <c r="HW173" s="154"/>
      <c r="HX173" s="154"/>
      <c r="HY173" s="154"/>
      <c r="HZ173" s="154"/>
      <c r="IA173" s="154"/>
      <c r="IB173" s="154"/>
      <c r="IC173" s="154"/>
      <c r="ID173" s="154"/>
      <c r="IE173" s="154"/>
      <c r="IF173" s="154"/>
      <c r="IG173" s="154"/>
      <c r="IH173" s="154"/>
      <c r="II173" s="154"/>
      <c r="IJ173" s="154"/>
      <c r="IK173" s="154"/>
      <c r="IL173" s="154"/>
      <c r="IM173" s="154"/>
      <c r="IN173" s="154"/>
      <c r="IO173" s="154"/>
      <c r="IP173" s="154"/>
      <c r="IQ173" s="154"/>
      <c r="IR173" s="154"/>
      <c r="IS173" s="154"/>
      <c r="IT173" s="154"/>
      <c r="IU173" s="154"/>
      <c r="IV173" s="154"/>
      <c r="IW173" s="154"/>
      <c r="IX173" s="154"/>
      <c r="IY173" s="154"/>
      <c r="IZ173" s="154"/>
      <c r="JA173" s="154"/>
      <c r="JB173" s="154"/>
      <c r="JC173" s="154"/>
      <c r="JD173" s="154"/>
      <c r="JE173" s="154"/>
      <c r="JF173" s="154"/>
      <c r="JG173" s="154"/>
      <c r="JH173" s="154"/>
      <c r="JI173" s="154"/>
      <c r="JJ173" s="154"/>
      <c r="JK173" s="154"/>
      <c r="JL173" s="154"/>
      <c r="JM173" s="154"/>
      <c r="JN173" s="154"/>
      <c r="JO173" s="154"/>
      <c r="JP173" s="154"/>
      <c r="JQ173" s="154"/>
      <c r="JR173" s="154"/>
      <c r="JS173" s="154"/>
      <c r="JT173" s="154"/>
      <c r="JU173" s="154"/>
      <c r="JV173" s="154"/>
      <c r="JW173" s="154"/>
      <c r="JX173" s="154"/>
      <c r="JY173" s="154"/>
      <c r="JZ173" s="154"/>
      <c r="KA173" s="154"/>
      <c r="KB173" s="154"/>
      <c r="KC173" s="154"/>
      <c r="KD173" s="154"/>
      <c r="KE173" s="154"/>
      <c r="KF173" s="154"/>
      <c r="KG173" s="154"/>
      <c r="KH173" s="154"/>
      <c r="KI173" s="154"/>
      <c r="KJ173" s="154"/>
      <c r="KK173" s="154"/>
      <c r="KL173" s="154"/>
      <c r="KM173" s="154"/>
      <c r="KN173" s="154"/>
      <c r="KO173" s="154"/>
      <c r="KP173" s="154"/>
      <c r="KQ173" s="154"/>
      <c r="KR173" s="154"/>
      <c r="KS173" s="154"/>
      <c r="KT173" s="154"/>
      <c r="KU173" s="154"/>
      <c r="KV173" s="154"/>
      <c r="KW173" s="154"/>
      <c r="KX173" s="154"/>
      <c r="KY173" s="154"/>
      <c r="KZ173" s="154"/>
      <c r="LA173" s="154"/>
      <c r="LB173" s="154"/>
      <c r="LC173" s="154"/>
      <c r="LD173" s="154"/>
      <c r="LE173" s="154"/>
      <c r="LF173" s="154"/>
      <c r="LG173" s="154"/>
      <c r="LH173" s="154"/>
      <c r="LI173" s="154"/>
      <c r="LJ173" s="154"/>
      <c r="LK173" s="154"/>
      <c r="LL173" s="154"/>
      <c r="LM173" s="154"/>
      <c r="LN173" s="154"/>
      <c r="LO173" s="154"/>
      <c r="LP173" s="154"/>
      <c r="LQ173" s="154"/>
      <c r="LR173" s="154"/>
      <c r="LS173" s="154"/>
      <c r="LT173" s="154"/>
      <c r="LU173" s="154"/>
      <c r="LV173" s="154"/>
      <c r="LW173" s="154"/>
      <c r="LX173" s="154"/>
      <c r="LY173" s="154"/>
      <c r="LZ173" s="154"/>
    </row>
    <row r="174" spans="1:338" s="7" customFormat="1" ht="13" customHeight="1" x14ac:dyDescent="0.25">
      <c r="A174" s="25">
        <v>165</v>
      </c>
      <c r="B174" s="93"/>
      <c r="C174" s="9"/>
      <c r="D174" s="16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17"/>
      <c r="Q174" s="135"/>
      <c r="R174" s="132"/>
      <c r="S174" s="149"/>
      <c r="T174" s="149"/>
      <c r="U174" s="125"/>
      <c r="V174" s="125"/>
      <c r="W174" s="125"/>
      <c r="X174" s="125"/>
      <c r="Y174" s="13"/>
      <c r="Z174" s="182"/>
      <c r="AA174" s="21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154"/>
      <c r="GF174" s="154"/>
      <c r="GG174" s="154"/>
      <c r="GH174" s="154"/>
      <c r="GI174" s="154"/>
      <c r="GJ174" s="154"/>
      <c r="GK174" s="154"/>
      <c r="GL174" s="154"/>
      <c r="GM174" s="154"/>
      <c r="GN174" s="154"/>
      <c r="GO174" s="154"/>
      <c r="GP174" s="154"/>
      <c r="GQ174" s="154"/>
      <c r="GR174" s="154"/>
      <c r="GS174" s="154"/>
      <c r="GT174" s="154"/>
      <c r="GU174" s="154"/>
      <c r="GV174" s="154"/>
      <c r="GW174" s="154"/>
      <c r="GX174" s="154"/>
      <c r="GY174" s="154"/>
      <c r="GZ174" s="154"/>
      <c r="HA174" s="154"/>
      <c r="HB174" s="154"/>
      <c r="HC174" s="154"/>
      <c r="HD174" s="154"/>
      <c r="HE174" s="154"/>
      <c r="HF174" s="154"/>
      <c r="HG174" s="154"/>
      <c r="HH174" s="154"/>
      <c r="HI174" s="154"/>
      <c r="HJ174" s="154"/>
      <c r="HK174" s="154"/>
      <c r="HL174" s="154"/>
      <c r="HM174" s="154"/>
      <c r="HN174" s="154"/>
      <c r="HO174" s="154"/>
      <c r="HP174" s="154"/>
      <c r="HQ174" s="154"/>
      <c r="HR174" s="154"/>
      <c r="HS174" s="154"/>
      <c r="HT174" s="154"/>
      <c r="HU174" s="154"/>
      <c r="HV174" s="154"/>
      <c r="HW174" s="154"/>
      <c r="HX174" s="154"/>
      <c r="HY174" s="154"/>
      <c r="HZ174" s="154"/>
      <c r="IA174" s="154"/>
      <c r="IB174" s="154"/>
      <c r="IC174" s="154"/>
      <c r="ID174" s="154"/>
      <c r="IE174" s="154"/>
      <c r="IF174" s="154"/>
      <c r="IG174" s="154"/>
      <c r="IH174" s="154"/>
      <c r="II174" s="154"/>
      <c r="IJ174" s="154"/>
      <c r="IK174" s="154"/>
      <c r="IL174" s="154"/>
      <c r="IM174" s="154"/>
      <c r="IN174" s="154"/>
      <c r="IO174" s="154"/>
      <c r="IP174" s="154"/>
      <c r="IQ174" s="154"/>
      <c r="IR174" s="154"/>
      <c r="IS174" s="154"/>
      <c r="IT174" s="154"/>
      <c r="IU174" s="154"/>
      <c r="IV174" s="154"/>
      <c r="IW174" s="154"/>
      <c r="IX174" s="154"/>
      <c r="IY174" s="154"/>
      <c r="IZ174" s="154"/>
      <c r="JA174" s="154"/>
      <c r="JB174" s="154"/>
      <c r="JC174" s="154"/>
      <c r="JD174" s="154"/>
      <c r="JE174" s="154"/>
      <c r="JF174" s="154"/>
      <c r="JG174" s="154"/>
      <c r="JH174" s="154"/>
      <c r="JI174" s="154"/>
      <c r="JJ174" s="154"/>
      <c r="JK174" s="154"/>
      <c r="JL174" s="154"/>
      <c r="JM174" s="154"/>
      <c r="JN174" s="154"/>
      <c r="JO174" s="154"/>
      <c r="JP174" s="154"/>
      <c r="JQ174" s="154"/>
      <c r="JR174" s="154"/>
      <c r="JS174" s="154"/>
      <c r="JT174" s="154"/>
      <c r="JU174" s="154"/>
      <c r="JV174" s="154"/>
      <c r="JW174" s="154"/>
      <c r="JX174" s="154"/>
      <c r="JY174" s="154"/>
      <c r="JZ174" s="154"/>
      <c r="KA174" s="154"/>
      <c r="KB174" s="154"/>
      <c r="KC174" s="154"/>
      <c r="KD174" s="154"/>
      <c r="KE174" s="154"/>
      <c r="KF174" s="154"/>
      <c r="KG174" s="154"/>
      <c r="KH174" s="154"/>
      <c r="KI174" s="154"/>
      <c r="KJ174" s="154"/>
      <c r="KK174" s="154"/>
      <c r="KL174" s="154"/>
      <c r="KM174" s="154"/>
      <c r="KN174" s="154"/>
      <c r="KO174" s="154"/>
      <c r="KP174" s="154"/>
      <c r="KQ174" s="154"/>
      <c r="KR174" s="154"/>
      <c r="KS174" s="154"/>
      <c r="KT174" s="154"/>
      <c r="KU174" s="154"/>
      <c r="KV174" s="154"/>
      <c r="KW174" s="154"/>
      <c r="KX174" s="154"/>
      <c r="KY174" s="154"/>
      <c r="KZ174" s="154"/>
      <c r="LA174" s="154"/>
      <c r="LB174" s="154"/>
      <c r="LC174" s="154"/>
      <c r="LD174" s="154"/>
      <c r="LE174" s="154"/>
      <c r="LF174" s="154"/>
      <c r="LG174" s="154"/>
      <c r="LH174" s="154"/>
      <c r="LI174" s="154"/>
      <c r="LJ174" s="154"/>
      <c r="LK174" s="154"/>
      <c r="LL174" s="154"/>
      <c r="LM174" s="154"/>
      <c r="LN174" s="154"/>
      <c r="LO174" s="154"/>
      <c r="LP174" s="154"/>
      <c r="LQ174" s="154"/>
      <c r="LR174" s="154"/>
      <c r="LS174" s="154"/>
      <c r="LT174" s="154"/>
      <c r="LU174" s="154"/>
      <c r="LV174" s="154"/>
      <c r="LW174" s="154"/>
      <c r="LX174" s="154"/>
      <c r="LY174" s="154"/>
      <c r="LZ174" s="154"/>
    </row>
    <row r="175" spans="1:338" s="7" customFormat="1" ht="13" customHeight="1" x14ac:dyDescent="0.25">
      <c r="A175" s="25">
        <v>166</v>
      </c>
      <c r="B175" s="93"/>
      <c r="C175" s="9"/>
      <c r="D175" s="16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17"/>
      <c r="Q175" s="135"/>
      <c r="R175" s="132"/>
      <c r="S175" s="149"/>
      <c r="T175" s="149"/>
      <c r="U175" s="125"/>
      <c r="V175" s="125"/>
      <c r="W175" s="125"/>
      <c r="X175" s="125"/>
      <c r="Y175" s="13"/>
      <c r="Z175" s="182"/>
      <c r="AA175" s="21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  <c r="GC175" s="154"/>
      <c r="GD175" s="154"/>
      <c r="GE175" s="154"/>
      <c r="GF175" s="154"/>
      <c r="GG175" s="154"/>
      <c r="GH175" s="154"/>
      <c r="GI175" s="154"/>
      <c r="GJ175" s="154"/>
      <c r="GK175" s="154"/>
      <c r="GL175" s="154"/>
      <c r="GM175" s="154"/>
      <c r="GN175" s="154"/>
      <c r="GO175" s="154"/>
      <c r="GP175" s="154"/>
      <c r="GQ175" s="154"/>
      <c r="GR175" s="154"/>
      <c r="GS175" s="154"/>
      <c r="GT175" s="154"/>
      <c r="GU175" s="154"/>
      <c r="GV175" s="154"/>
      <c r="GW175" s="154"/>
      <c r="GX175" s="154"/>
      <c r="GY175" s="154"/>
      <c r="GZ175" s="154"/>
      <c r="HA175" s="154"/>
      <c r="HB175" s="154"/>
      <c r="HC175" s="154"/>
      <c r="HD175" s="154"/>
      <c r="HE175" s="154"/>
      <c r="HF175" s="154"/>
      <c r="HG175" s="154"/>
      <c r="HH175" s="154"/>
      <c r="HI175" s="154"/>
      <c r="HJ175" s="154"/>
      <c r="HK175" s="154"/>
      <c r="HL175" s="154"/>
      <c r="HM175" s="154"/>
      <c r="HN175" s="154"/>
      <c r="HO175" s="154"/>
      <c r="HP175" s="154"/>
      <c r="HQ175" s="154"/>
      <c r="HR175" s="154"/>
      <c r="HS175" s="154"/>
      <c r="HT175" s="154"/>
      <c r="HU175" s="154"/>
      <c r="HV175" s="154"/>
      <c r="HW175" s="154"/>
      <c r="HX175" s="154"/>
      <c r="HY175" s="154"/>
      <c r="HZ175" s="154"/>
      <c r="IA175" s="154"/>
      <c r="IB175" s="154"/>
      <c r="IC175" s="154"/>
      <c r="ID175" s="154"/>
      <c r="IE175" s="154"/>
      <c r="IF175" s="154"/>
      <c r="IG175" s="154"/>
      <c r="IH175" s="154"/>
      <c r="II175" s="154"/>
      <c r="IJ175" s="154"/>
      <c r="IK175" s="154"/>
      <c r="IL175" s="154"/>
      <c r="IM175" s="154"/>
      <c r="IN175" s="154"/>
      <c r="IO175" s="154"/>
      <c r="IP175" s="154"/>
      <c r="IQ175" s="154"/>
      <c r="IR175" s="154"/>
      <c r="IS175" s="154"/>
      <c r="IT175" s="154"/>
      <c r="IU175" s="154"/>
      <c r="IV175" s="154"/>
      <c r="IW175" s="154"/>
      <c r="IX175" s="154"/>
      <c r="IY175" s="154"/>
      <c r="IZ175" s="154"/>
      <c r="JA175" s="154"/>
      <c r="JB175" s="154"/>
      <c r="JC175" s="154"/>
      <c r="JD175" s="154"/>
      <c r="JE175" s="154"/>
      <c r="JF175" s="154"/>
      <c r="JG175" s="154"/>
      <c r="JH175" s="154"/>
      <c r="JI175" s="154"/>
      <c r="JJ175" s="154"/>
      <c r="JK175" s="154"/>
      <c r="JL175" s="154"/>
      <c r="JM175" s="154"/>
      <c r="JN175" s="154"/>
      <c r="JO175" s="154"/>
      <c r="JP175" s="154"/>
      <c r="JQ175" s="154"/>
      <c r="JR175" s="154"/>
      <c r="JS175" s="154"/>
      <c r="JT175" s="154"/>
      <c r="JU175" s="154"/>
      <c r="JV175" s="154"/>
      <c r="JW175" s="154"/>
      <c r="JX175" s="154"/>
      <c r="JY175" s="154"/>
      <c r="JZ175" s="154"/>
      <c r="KA175" s="154"/>
      <c r="KB175" s="154"/>
      <c r="KC175" s="154"/>
      <c r="KD175" s="154"/>
      <c r="KE175" s="154"/>
      <c r="KF175" s="154"/>
      <c r="KG175" s="154"/>
      <c r="KH175" s="154"/>
      <c r="KI175" s="154"/>
      <c r="KJ175" s="154"/>
      <c r="KK175" s="154"/>
      <c r="KL175" s="154"/>
      <c r="KM175" s="154"/>
      <c r="KN175" s="154"/>
      <c r="KO175" s="154"/>
      <c r="KP175" s="154"/>
      <c r="KQ175" s="154"/>
      <c r="KR175" s="154"/>
      <c r="KS175" s="154"/>
      <c r="KT175" s="154"/>
      <c r="KU175" s="154"/>
      <c r="KV175" s="154"/>
      <c r="KW175" s="154"/>
      <c r="KX175" s="154"/>
      <c r="KY175" s="154"/>
      <c r="KZ175" s="154"/>
      <c r="LA175" s="154"/>
      <c r="LB175" s="154"/>
      <c r="LC175" s="154"/>
      <c r="LD175" s="154"/>
      <c r="LE175" s="154"/>
      <c r="LF175" s="154"/>
      <c r="LG175" s="154"/>
      <c r="LH175" s="154"/>
      <c r="LI175" s="154"/>
      <c r="LJ175" s="154"/>
      <c r="LK175" s="154"/>
      <c r="LL175" s="154"/>
      <c r="LM175" s="154"/>
      <c r="LN175" s="154"/>
      <c r="LO175" s="154"/>
      <c r="LP175" s="154"/>
      <c r="LQ175" s="154"/>
      <c r="LR175" s="154"/>
      <c r="LS175" s="154"/>
      <c r="LT175" s="154"/>
      <c r="LU175" s="154"/>
      <c r="LV175" s="154"/>
      <c r="LW175" s="154"/>
      <c r="LX175" s="154"/>
      <c r="LY175" s="154"/>
      <c r="LZ175" s="154"/>
    </row>
    <row r="176" spans="1:338" s="7" customFormat="1" ht="13" customHeight="1" x14ac:dyDescent="0.25">
      <c r="A176" s="25">
        <v>167</v>
      </c>
      <c r="B176" s="93"/>
      <c r="C176" s="9"/>
      <c r="D176" s="16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17"/>
      <c r="Q176" s="135"/>
      <c r="R176" s="132"/>
      <c r="S176" s="149"/>
      <c r="T176" s="149"/>
      <c r="U176" s="125"/>
      <c r="V176" s="125"/>
      <c r="W176" s="125"/>
      <c r="X176" s="125"/>
      <c r="Y176" s="13"/>
      <c r="Z176" s="182"/>
      <c r="AA176" s="21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  <c r="DI176" s="154"/>
      <c r="DJ176" s="154"/>
      <c r="DK176" s="154"/>
      <c r="DL176" s="154"/>
      <c r="DM176" s="154"/>
      <c r="DN176" s="154"/>
      <c r="DO176" s="154"/>
      <c r="DP176" s="154"/>
      <c r="DQ176" s="154"/>
      <c r="DR176" s="154"/>
      <c r="DS176" s="154"/>
      <c r="DT176" s="154"/>
      <c r="DU176" s="154"/>
      <c r="DV176" s="154"/>
      <c r="DW176" s="154"/>
      <c r="DX176" s="154"/>
      <c r="DY176" s="154"/>
      <c r="DZ176" s="154"/>
      <c r="EA176" s="154"/>
      <c r="EB176" s="154"/>
      <c r="EC176" s="154"/>
      <c r="ED176" s="154"/>
      <c r="EE176" s="154"/>
      <c r="EF176" s="154"/>
      <c r="EG176" s="154"/>
      <c r="EH176" s="154"/>
      <c r="EI176" s="154"/>
      <c r="EJ176" s="154"/>
      <c r="EK176" s="154"/>
      <c r="EL176" s="154"/>
      <c r="EM176" s="154"/>
      <c r="EN176" s="154"/>
      <c r="EO176" s="154"/>
      <c r="EP176" s="154"/>
      <c r="EQ176" s="154"/>
      <c r="ER176" s="154"/>
      <c r="ES176" s="154"/>
      <c r="ET176" s="154"/>
      <c r="EU176" s="154"/>
      <c r="EV176" s="154"/>
      <c r="EW176" s="154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4"/>
      <c r="GD176" s="154"/>
      <c r="GE176" s="154"/>
      <c r="GF176" s="154"/>
      <c r="GG176" s="154"/>
      <c r="GH176" s="154"/>
      <c r="GI176" s="154"/>
      <c r="GJ176" s="154"/>
      <c r="GK176" s="154"/>
      <c r="GL176" s="154"/>
      <c r="GM176" s="154"/>
      <c r="GN176" s="154"/>
      <c r="GO176" s="154"/>
      <c r="GP176" s="154"/>
      <c r="GQ176" s="154"/>
      <c r="GR176" s="154"/>
      <c r="GS176" s="154"/>
      <c r="GT176" s="154"/>
      <c r="GU176" s="154"/>
      <c r="GV176" s="154"/>
      <c r="GW176" s="154"/>
      <c r="GX176" s="154"/>
      <c r="GY176" s="154"/>
      <c r="GZ176" s="154"/>
      <c r="HA176" s="154"/>
      <c r="HB176" s="154"/>
      <c r="HC176" s="154"/>
      <c r="HD176" s="154"/>
      <c r="HE176" s="154"/>
      <c r="HF176" s="154"/>
      <c r="HG176" s="154"/>
      <c r="HH176" s="154"/>
      <c r="HI176" s="154"/>
      <c r="HJ176" s="154"/>
      <c r="HK176" s="154"/>
      <c r="HL176" s="154"/>
      <c r="HM176" s="154"/>
      <c r="HN176" s="154"/>
      <c r="HO176" s="154"/>
      <c r="HP176" s="154"/>
      <c r="HQ176" s="154"/>
      <c r="HR176" s="154"/>
      <c r="HS176" s="154"/>
      <c r="HT176" s="154"/>
      <c r="HU176" s="154"/>
      <c r="HV176" s="154"/>
      <c r="HW176" s="154"/>
      <c r="HX176" s="154"/>
      <c r="HY176" s="154"/>
      <c r="HZ176" s="154"/>
      <c r="IA176" s="154"/>
      <c r="IB176" s="154"/>
      <c r="IC176" s="154"/>
      <c r="ID176" s="154"/>
      <c r="IE176" s="154"/>
      <c r="IF176" s="154"/>
      <c r="IG176" s="154"/>
      <c r="IH176" s="154"/>
      <c r="II176" s="154"/>
      <c r="IJ176" s="154"/>
      <c r="IK176" s="154"/>
      <c r="IL176" s="154"/>
      <c r="IM176" s="154"/>
      <c r="IN176" s="154"/>
      <c r="IO176" s="154"/>
      <c r="IP176" s="154"/>
      <c r="IQ176" s="154"/>
      <c r="IR176" s="154"/>
      <c r="IS176" s="154"/>
      <c r="IT176" s="154"/>
      <c r="IU176" s="154"/>
      <c r="IV176" s="154"/>
      <c r="IW176" s="154"/>
      <c r="IX176" s="154"/>
      <c r="IY176" s="154"/>
      <c r="IZ176" s="154"/>
      <c r="JA176" s="154"/>
      <c r="JB176" s="154"/>
      <c r="JC176" s="154"/>
      <c r="JD176" s="154"/>
      <c r="JE176" s="154"/>
      <c r="JF176" s="154"/>
      <c r="JG176" s="154"/>
      <c r="JH176" s="154"/>
      <c r="JI176" s="154"/>
      <c r="JJ176" s="154"/>
      <c r="JK176" s="154"/>
      <c r="JL176" s="154"/>
      <c r="JM176" s="154"/>
      <c r="JN176" s="154"/>
      <c r="JO176" s="154"/>
      <c r="JP176" s="154"/>
      <c r="JQ176" s="154"/>
      <c r="JR176" s="154"/>
      <c r="JS176" s="154"/>
      <c r="JT176" s="154"/>
      <c r="JU176" s="154"/>
      <c r="JV176" s="154"/>
      <c r="JW176" s="154"/>
      <c r="JX176" s="154"/>
      <c r="JY176" s="154"/>
      <c r="JZ176" s="154"/>
      <c r="KA176" s="154"/>
      <c r="KB176" s="154"/>
      <c r="KC176" s="154"/>
      <c r="KD176" s="154"/>
      <c r="KE176" s="154"/>
      <c r="KF176" s="154"/>
      <c r="KG176" s="154"/>
      <c r="KH176" s="154"/>
      <c r="KI176" s="154"/>
      <c r="KJ176" s="154"/>
      <c r="KK176" s="154"/>
      <c r="KL176" s="154"/>
      <c r="KM176" s="154"/>
      <c r="KN176" s="154"/>
      <c r="KO176" s="154"/>
      <c r="KP176" s="154"/>
      <c r="KQ176" s="154"/>
      <c r="KR176" s="154"/>
      <c r="KS176" s="154"/>
      <c r="KT176" s="154"/>
      <c r="KU176" s="154"/>
      <c r="KV176" s="154"/>
      <c r="KW176" s="154"/>
      <c r="KX176" s="154"/>
      <c r="KY176" s="154"/>
      <c r="KZ176" s="154"/>
      <c r="LA176" s="154"/>
      <c r="LB176" s="154"/>
      <c r="LC176" s="154"/>
      <c r="LD176" s="154"/>
      <c r="LE176" s="154"/>
      <c r="LF176" s="154"/>
      <c r="LG176" s="154"/>
      <c r="LH176" s="154"/>
      <c r="LI176" s="154"/>
      <c r="LJ176" s="154"/>
      <c r="LK176" s="154"/>
      <c r="LL176" s="154"/>
      <c r="LM176" s="154"/>
      <c r="LN176" s="154"/>
      <c r="LO176" s="154"/>
      <c r="LP176" s="154"/>
      <c r="LQ176" s="154"/>
      <c r="LR176" s="154"/>
      <c r="LS176" s="154"/>
      <c r="LT176" s="154"/>
      <c r="LU176" s="154"/>
      <c r="LV176" s="154"/>
      <c r="LW176" s="154"/>
      <c r="LX176" s="154"/>
      <c r="LY176" s="154"/>
      <c r="LZ176" s="154"/>
    </row>
    <row r="177" spans="1:338" s="7" customFormat="1" ht="13" customHeight="1" x14ac:dyDescent="0.25">
      <c r="A177" s="25">
        <v>168</v>
      </c>
      <c r="B177" s="93"/>
      <c r="C177" s="9"/>
      <c r="D177" s="16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17"/>
      <c r="Q177" s="135"/>
      <c r="R177" s="132"/>
      <c r="S177" s="149"/>
      <c r="T177" s="149"/>
      <c r="U177" s="125"/>
      <c r="V177" s="125"/>
      <c r="W177" s="125"/>
      <c r="X177" s="125"/>
      <c r="Y177" s="13"/>
      <c r="Z177" s="182"/>
      <c r="AA177" s="21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  <c r="DI177" s="154"/>
      <c r="DJ177" s="154"/>
      <c r="DK177" s="154"/>
      <c r="DL177" s="154"/>
      <c r="DM177" s="154"/>
      <c r="DN177" s="154"/>
      <c r="DO177" s="154"/>
      <c r="DP177" s="154"/>
      <c r="DQ177" s="154"/>
      <c r="DR177" s="154"/>
      <c r="DS177" s="154"/>
      <c r="DT177" s="154"/>
      <c r="DU177" s="154"/>
      <c r="DV177" s="154"/>
      <c r="DW177" s="154"/>
      <c r="DX177" s="154"/>
      <c r="DY177" s="154"/>
      <c r="DZ177" s="154"/>
      <c r="EA177" s="154"/>
      <c r="EB177" s="154"/>
      <c r="EC177" s="154"/>
      <c r="ED177" s="154"/>
      <c r="EE177" s="154"/>
      <c r="EF177" s="154"/>
      <c r="EG177" s="154"/>
      <c r="EH177" s="154"/>
      <c r="EI177" s="154"/>
      <c r="EJ177" s="154"/>
      <c r="EK177" s="154"/>
      <c r="EL177" s="154"/>
      <c r="EM177" s="154"/>
      <c r="EN177" s="154"/>
      <c r="EO177" s="154"/>
      <c r="EP177" s="154"/>
      <c r="EQ177" s="154"/>
      <c r="ER177" s="154"/>
      <c r="ES177" s="154"/>
      <c r="ET177" s="154"/>
      <c r="EU177" s="154"/>
      <c r="EV177" s="154"/>
      <c r="EW177" s="154"/>
      <c r="EX177" s="154"/>
      <c r="EY177" s="154"/>
      <c r="EZ177" s="154"/>
      <c r="FA177" s="154"/>
      <c r="FB177" s="154"/>
      <c r="FC177" s="154"/>
      <c r="FD177" s="154"/>
      <c r="FE177" s="154"/>
      <c r="FF177" s="154"/>
      <c r="FG177" s="154"/>
      <c r="FH177" s="154"/>
      <c r="FI177" s="154"/>
      <c r="FJ177" s="154"/>
      <c r="FK177" s="154"/>
      <c r="FL177" s="154"/>
      <c r="FM177" s="154"/>
      <c r="FN177" s="154"/>
      <c r="FO177" s="154"/>
      <c r="FP177" s="154"/>
      <c r="FQ177" s="154"/>
      <c r="FR177" s="154"/>
      <c r="FS177" s="154"/>
      <c r="FT177" s="154"/>
      <c r="FU177" s="154"/>
      <c r="FV177" s="154"/>
      <c r="FW177" s="154"/>
      <c r="FX177" s="154"/>
      <c r="FY177" s="154"/>
      <c r="FZ177" s="154"/>
      <c r="GA177" s="154"/>
      <c r="GB177" s="154"/>
      <c r="GC177" s="154"/>
      <c r="GD177" s="154"/>
      <c r="GE177" s="154"/>
      <c r="GF177" s="154"/>
      <c r="GG177" s="154"/>
      <c r="GH177" s="154"/>
      <c r="GI177" s="154"/>
      <c r="GJ177" s="154"/>
      <c r="GK177" s="154"/>
      <c r="GL177" s="154"/>
      <c r="GM177" s="154"/>
      <c r="GN177" s="154"/>
      <c r="GO177" s="154"/>
      <c r="GP177" s="154"/>
      <c r="GQ177" s="154"/>
      <c r="GR177" s="154"/>
      <c r="GS177" s="154"/>
      <c r="GT177" s="154"/>
      <c r="GU177" s="154"/>
      <c r="GV177" s="154"/>
      <c r="GW177" s="154"/>
      <c r="GX177" s="154"/>
      <c r="GY177" s="154"/>
      <c r="GZ177" s="154"/>
      <c r="HA177" s="154"/>
      <c r="HB177" s="154"/>
      <c r="HC177" s="154"/>
      <c r="HD177" s="154"/>
      <c r="HE177" s="154"/>
      <c r="HF177" s="154"/>
      <c r="HG177" s="154"/>
      <c r="HH177" s="154"/>
      <c r="HI177" s="154"/>
      <c r="HJ177" s="154"/>
      <c r="HK177" s="154"/>
      <c r="HL177" s="154"/>
      <c r="HM177" s="154"/>
      <c r="HN177" s="154"/>
      <c r="HO177" s="154"/>
      <c r="HP177" s="154"/>
      <c r="HQ177" s="154"/>
      <c r="HR177" s="154"/>
      <c r="HS177" s="154"/>
      <c r="HT177" s="154"/>
      <c r="HU177" s="154"/>
      <c r="HV177" s="154"/>
      <c r="HW177" s="154"/>
      <c r="HX177" s="154"/>
      <c r="HY177" s="154"/>
      <c r="HZ177" s="154"/>
      <c r="IA177" s="154"/>
      <c r="IB177" s="154"/>
      <c r="IC177" s="154"/>
      <c r="ID177" s="154"/>
      <c r="IE177" s="154"/>
      <c r="IF177" s="154"/>
      <c r="IG177" s="154"/>
      <c r="IH177" s="154"/>
      <c r="II177" s="154"/>
      <c r="IJ177" s="154"/>
      <c r="IK177" s="154"/>
      <c r="IL177" s="154"/>
      <c r="IM177" s="154"/>
      <c r="IN177" s="154"/>
      <c r="IO177" s="154"/>
      <c r="IP177" s="154"/>
      <c r="IQ177" s="154"/>
      <c r="IR177" s="154"/>
      <c r="IS177" s="154"/>
      <c r="IT177" s="154"/>
      <c r="IU177" s="154"/>
      <c r="IV177" s="154"/>
      <c r="IW177" s="154"/>
      <c r="IX177" s="154"/>
      <c r="IY177" s="154"/>
      <c r="IZ177" s="154"/>
      <c r="JA177" s="154"/>
      <c r="JB177" s="154"/>
      <c r="JC177" s="154"/>
      <c r="JD177" s="154"/>
      <c r="JE177" s="154"/>
      <c r="JF177" s="154"/>
      <c r="JG177" s="154"/>
      <c r="JH177" s="154"/>
      <c r="JI177" s="154"/>
      <c r="JJ177" s="154"/>
      <c r="JK177" s="154"/>
      <c r="JL177" s="154"/>
      <c r="JM177" s="154"/>
      <c r="JN177" s="154"/>
      <c r="JO177" s="154"/>
      <c r="JP177" s="154"/>
      <c r="JQ177" s="154"/>
      <c r="JR177" s="154"/>
      <c r="JS177" s="154"/>
      <c r="JT177" s="154"/>
      <c r="JU177" s="154"/>
      <c r="JV177" s="154"/>
      <c r="JW177" s="154"/>
      <c r="JX177" s="154"/>
      <c r="JY177" s="154"/>
      <c r="JZ177" s="154"/>
      <c r="KA177" s="154"/>
      <c r="KB177" s="154"/>
      <c r="KC177" s="154"/>
      <c r="KD177" s="154"/>
      <c r="KE177" s="154"/>
      <c r="KF177" s="154"/>
      <c r="KG177" s="154"/>
      <c r="KH177" s="154"/>
      <c r="KI177" s="154"/>
      <c r="KJ177" s="154"/>
      <c r="KK177" s="154"/>
      <c r="KL177" s="154"/>
      <c r="KM177" s="154"/>
      <c r="KN177" s="154"/>
      <c r="KO177" s="154"/>
      <c r="KP177" s="154"/>
      <c r="KQ177" s="154"/>
      <c r="KR177" s="154"/>
      <c r="KS177" s="154"/>
      <c r="KT177" s="154"/>
      <c r="KU177" s="154"/>
      <c r="KV177" s="154"/>
      <c r="KW177" s="154"/>
      <c r="KX177" s="154"/>
      <c r="KY177" s="154"/>
      <c r="KZ177" s="154"/>
      <c r="LA177" s="154"/>
      <c r="LB177" s="154"/>
      <c r="LC177" s="154"/>
      <c r="LD177" s="154"/>
      <c r="LE177" s="154"/>
      <c r="LF177" s="154"/>
      <c r="LG177" s="154"/>
      <c r="LH177" s="154"/>
      <c r="LI177" s="154"/>
      <c r="LJ177" s="154"/>
      <c r="LK177" s="154"/>
      <c r="LL177" s="154"/>
      <c r="LM177" s="154"/>
      <c r="LN177" s="154"/>
      <c r="LO177" s="154"/>
      <c r="LP177" s="154"/>
      <c r="LQ177" s="154"/>
      <c r="LR177" s="154"/>
      <c r="LS177" s="154"/>
      <c r="LT177" s="154"/>
      <c r="LU177" s="154"/>
      <c r="LV177" s="154"/>
      <c r="LW177" s="154"/>
      <c r="LX177" s="154"/>
      <c r="LY177" s="154"/>
      <c r="LZ177" s="154"/>
    </row>
    <row r="178" spans="1:338" s="7" customFormat="1" ht="13" customHeight="1" x14ac:dyDescent="0.25">
      <c r="A178" s="25">
        <v>169</v>
      </c>
      <c r="B178" s="93"/>
      <c r="C178" s="9"/>
      <c r="D178" s="16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17"/>
      <c r="Q178" s="135"/>
      <c r="R178" s="132"/>
      <c r="S178" s="149"/>
      <c r="T178" s="149"/>
      <c r="U178" s="125"/>
      <c r="V178" s="125"/>
      <c r="W178" s="125"/>
      <c r="X178" s="125"/>
      <c r="Y178" s="13"/>
      <c r="Z178" s="182"/>
      <c r="AA178" s="21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  <c r="DI178" s="154"/>
      <c r="DJ178" s="154"/>
      <c r="DK178" s="154"/>
      <c r="DL178" s="154"/>
      <c r="DM178" s="154"/>
      <c r="DN178" s="154"/>
      <c r="DO178" s="154"/>
      <c r="DP178" s="154"/>
      <c r="DQ178" s="154"/>
      <c r="DR178" s="154"/>
      <c r="DS178" s="154"/>
      <c r="DT178" s="154"/>
      <c r="DU178" s="154"/>
      <c r="DV178" s="154"/>
      <c r="DW178" s="154"/>
      <c r="DX178" s="154"/>
      <c r="DY178" s="154"/>
      <c r="DZ178" s="154"/>
      <c r="EA178" s="154"/>
      <c r="EB178" s="154"/>
      <c r="EC178" s="154"/>
      <c r="ED178" s="154"/>
      <c r="EE178" s="154"/>
      <c r="EF178" s="154"/>
      <c r="EG178" s="154"/>
      <c r="EH178" s="154"/>
      <c r="EI178" s="154"/>
      <c r="EJ178" s="154"/>
      <c r="EK178" s="154"/>
      <c r="EL178" s="154"/>
      <c r="EM178" s="154"/>
      <c r="EN178" s="154"/>
      <c r="EO178" s="154"/>
      <c r="EP178" s="154"/>
      <c r="EQ178" s="154"/>
      <c r="ER178" s="154"/>
      <c r="ES178" s="154"/>
      <c r="ET178" s="154"/>
      <c r="EU178" s="154"/>
      <c r="EV178" s="154"/>
      <c r="EW178" s="154"/>
      <c r="EX178" s="154"/>
      <c r="EY178" s="154"/>
      <c r="EZ178" s="154"/>
      <c r="FA178" s="154"/>
      <c r="FB178" s="154"/>
      <c r="FC178" s="154"/>
      <c r="FD178" s="154"/>
      <c r="FE178" s="154"/>
      <c r="FF178" s="154"/>
      <c r="FG178" s="154"/>
      <c r="FH178" s="154"/>
      <c r="FI178" s="154"/>
      <c r="FJ178" s="154"/>
      <c r="FK178" s="154"/>
      <c r="FL178" s="154"/>
      <c r="FM178" s="154"/>
      <c r="FN178" s="154"/>
      <c r="FO178" s="154"/>
      <c r="FP178" s="154"/>
      <c r="FQ178" s="154"/>
      <c r="FR178" s="154"/>
      <c r="FS178" s="154"/>
      <c r="FT178" s="154"/>
      <c r="FU178" s="154"/>
      <c r="FV178" s="154"/>
      <c r="FW178" s="154"/>
      <c r="FX178" s="154"/>
      <c r="FY178" s="154"/>
      <c r="FZ178" s="154"/>
      <c r="GA178" s="154"/>
      <c r="GB178" s="154"/>
      <c r="GC178" s="154"/>
      <c r="GD178" s="154"/>
      <c r="GE178" s="154"/>
      <c r="GF178" s="154"/>
      <c r="GG178" s="154"/>
      <c r="GH178" s="154"/>
      <c r="GI178" s="154"/>
      <c r="GJ178" s="154"/>
      <c r="GK178" s="154"/>
      <c r="GL178" s="154"/>
      <c r="GM178" s="154"/>
      <c r="GN178" s="154"/>
      <c r="GO178" s="154"/>
      <c r="GP178" s="154"/>
      <c r="GQ178" s="154"/>
      <c r="GR178" s="154"/>
      <c r="GS178" s="154"/>
      <c r="GT178" s="154"/>
      <c r="GU178" s="154"/>
      <c r="GV178" s="154"/>
      <c r="GW178" s="154"/>
      <c r="GX178" s="154"/>
      <c r="GY178" s="154"/>
      <c r="GZ178" s="154"/>
      <c r="HA178" s="154"/>
      <c r="HB178" s="154"/>
      <c r="HC178" s="154"/>
      <c r="HD178" s="154"/>
      <c r="HE178" s="154"/>
      <c r="HF178" s="154"/>
      <c r="HG178" s="154"/>
      <c r="HH178" s="154"/>
      <c r="HI178" s="154"/>
      <c r="HJ178" s="154"/>
      <c r="HK178" s="154"/>
      <c r="HL178" s="154"/>
      <c r="HM178" s="154"/>
      <c r="HN178" s="154"/>
      <c r="HO178" s="154"/>
      <c r="HP178" s="154"/>
      <c r="HQ178" s="154"/>
      <c r="HR178" s="154"/>
      <c r="HS178" s="154"/>
      <c r="HT178" s="154"/>
      <c r="HU178" s="154"/>
      <c r="HV178" s="154"/>
      <c r="HW178" s="154"/>
      <c r="HX178" s="154"/>
      <c r="HY178" s="154"/>
      <c r="HZ178" s="154"/>
      <c r="IA178" s="154"/>
      <c r="IB178" s="154"/>
      <c r="IC178" s="154"/>
      <c r="ID178" s="154"/>
      <c r="IE178" s="154"/>
      <c r="IF178" s="154"/>
      <c r="IG178" s="154"/>
      <c r="IH178" s="154"/>
      <c r="II178" s="154"/>
      <c r="IJ178" s="154"/>
      <c r="IK178" s="154"/>
      <c r="IL178" s="154"/>
      <c r="IM178" s="154"/>
      <c r="IN178" s="154"/>
      <c r="IO178" s="154"/>
      <c r="IP178" s="154"/>
      <c r="IQ178" s="154"/>
      <c r="IR178" s="154"/>
      <c r="IS178" s="154"/>
      <c r="IT178" s="154"/>
      <c r="IU178" s="154"/>
      <c r="IV178" s="154"/>
      <c r="IW178" s="154"/>
      <c r="IX178" s="154"/>
      <c r="IY178" s="154"/>
      <c r="IZ178" s="154"/>
      <c r="JA178" s="154"/>
      <c r="JB178" s="154"/>
      <c r="JC178" s="154"/>
      <c r="JD178" s="154"/>
      <c r="JE178" s="154"/>
      <c r="JF178" s="154"/>
      <c r="JG178" s="154"/>
      <c r="JH178" s="154"/>
      <c r="JI178" s="154"/>
      <c r="JJ178" s="154"/>
      <c r="JK178" s="154"/>
      <c r="JL178" s="154"/>
      <c r="JM178" s="154"/>
      <c r="JN178" s="154"/>
      <c r="JO178" s="154"/>
      <c r="JP178" s="154"/>
      <c r="JQ178" s="154"/>
      <c r="JR178" s="154"/>
      <c r="JS178" s="154"/>
      <c r="JT178" s="154"/>
      <c r="JU178" s="154"/>
      <c r="JV178" s="154"/>
      <c r="JW178" s="154"/>
      <c r="JX178" s="154"/>
      <c r="JY178" s="154"/>
      <c r="JZ178" s="154"/>
      <c r="KA178" s="154"/>
      <c r="KB178" s="154"/>
      <c r="KC178" s="154"/>
      <c r="KD178" s="154"/>
      <c r="KE178" s="154"/>
      <c r="KF178" s="154"/>
      <c r="KG178" s="154"/>
      <c r="KH178" s="154"/>
      <c r="KI178" s="154"/>
      <c r="KJ178" s="154"/>
      <c r="KK178" s="154"/>
      <c r="KL178" s="154"/>
      <c r="KM178" s="154"/>
      <c r="KN178" s="154"/>
      <c r="KO178" s="154"/>
      <c r="KP178" s="154"/>
      <c r="KQ178" s="154"/>
      <c r="KR178" s="154"/>
      <c r="KS178" s="154"/>
      <c r="KT178" s="154"/>
      <c r="KU178" s="154"/>
      <c r="KV178" s="154"/>
      <c r="KW178" s="154"/>
      <c r="KX178" s="154"/>
      <c r="KY178" s="154"/>
      <c r="KZ178" s="154"/>
      <c r="LA178" s="154"/>
      <c r="LB178" s="154"/>
      <c r="LC178" s="154"/>
      <c r="LD178" s="154"/>
      <c r="LE178" s="154"/>
      <c r="LF178" s="154"/>
      <c r="LG178" s="154"/>
      <c r="LH178" s="154"/>
      <c r="LI178" s="154"/>
      <c r="LJ178" s="154"/>
      <c r="LK178" s="154"/>
      <c r="LL178" s="154"/>
      <c r="LM178" s="154"/>
      <c r="LN178" s="154"/>
      <c r="LO178" s="154"/>
      <c r="LP178" s="154"/>
      <c r="LQ178" s="154"/>
      <c r="LR178" s="154"/>
      <c r="LS178" s="154"/>
      <c r="LT178" s="154"/>
      <c r="LU178" s="154"/>
      <c r="LV178" s="154"/>
      <c r="LW178" s="154"/>
      <c r="LX178" s="154"/>
      <c r="LY178" s="154"/>
      <c r="LZ178" s="154"/>
    </row>
    <row r="179" spans="1:338" s="7" customFormat="1" ht="13" customHeight="1" x14ac:dyDescent="0.25">
      <c r="A179" s="25">
        <v>170</v>
      </c>
      <c r="B179" s="93"/>
      <c r="C179" s="9"/>
      <c r="D179" s="16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17"/>
      <c r="Q179" s="135"/>
      <c r="R179" s="132"/>
      <c r="S179" s="149"/>
      <c r="T179" s="149"/>
      <c r="U179" s="125"/>
      <c r="V179" s="125"/>
      <c r="W179" s="125"/>
      <c r="X179" s="125"/>
      <c r="Y179" s="13"/>
      <c r="Z179" s="182"/>
      <c r="AA179" s="21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  <c r="DI179" s="154"/>
      <c r="DJ179" s="154"/>
      <c r="DK179" s="154"/>
      <c r="DL179" s="154"/>
      <c r="DM179" s="154"/>
      <c r="DN179" s="154"/>
      <c r="DO179" s="154"/>
      <c r="DP179" s="154"/>
      <c r="DQ179" s="154"/>
      <c r="DR179" s="154"/>
      <c r="DS179" s="154"/>
      <c r="DT179" s="154"/>
      <c r="DU179" s="154"/>
      <c r="DV179" s="154"/>
      <c r="DW179" s="154"/>
      <c r="DX179" s="154"/>
      <c r="DY179" s="154"/>
      <c r="DZ179" s="154"/>
      <c r="EA179" s="154"/>
      <c r="EB179" s="154"/>
      <c r="EC179" s="154"/>
      <c r="ED179" s="154"/>
      <c r="EE179" s="154"/>
      <c r="EF179" s="154"/>
      <c r="EG179" s="154"/>
      <c r="EH179" s="154"/>
      <c r="EI179" s="154"/>
      <c r="EJ179" s="154"/>
      <c r="EK179" s="154"/>
      <c r="EL179" s="154"/>
      <c r="EM179" s="154"/>
      <c r="EN179" s="154"/>
      <c r="EO179" s="154"/>
      <c r="EP179" s="154"/>
      <c r="EQ179" s="154"/>
      <c r="ER179" s="154"/>
      <c r="ES179" s="154"/>
      <c r="ET179" s="154"/>
      <c r="EU179" s="154"/>
      <c r="EV179" s="154"/>
      <c r="EW179" s="154"/>
      <c r="EX179" s="154"/>
      <c r="EY179" s="154"/>
      <c r="EZ179" s="154"/>
      <c r="FA179" s="154"/>
      <c r="FB179" s="154"/>
      <c r="FC179" s="154"/>
      <c r="FD179" s="154"/>
      <c r="FE179" s="154"/>
      <c r="FF179" s="154"/>
      <c r="FG179" s="154"/>
      <c r="FH179" s="154"/>
      <c r="FI179" s="154"/>
      <c r="FJ179" s="154"/>
      <c r="FK179" s="154"/>
      <c r="FL179" s="154"/>
      <c r="FM179" s="154"/>
      <c r="FN179" s="154"/>
      <c r="FO179" s="154"/>
      <c r="FP179" s="154"/>
      <c r="FQ179" s="154"/>
      <c r="FR179" s="154"/>
      <c r="FS179" s="154"/>
      <c r="FT179" s="154"/>
      <c r="FU179" s="154"/>
      <c r="FV179" s="154"/>
      <c r="FW179" s="154"/>
      <c r="FX179" s="154"/>
      <c r="FY179" s="154"/>
      <c r="FZ179" s="154"/>
      <c r="GA179" s="154"/>
      <c r="GB179" s="154"/>
      <c r="GC179" s="154"/>
      <c r="GD179" s="154"/>
      <c r="GE179" s="154"/>
      <c r="GF179" s="154"/>
      <c r="GG179" s="154"/>
      <c r="GH179" s="154"/>
      <c r="GI179" s="154"/>
      <c r="GJ179" s="154"/>
      <c r="GK179" s="154"/>
      <c r="GL179" s="154"/>
      <c r="GM179" s="154"/>
      <c r="GN179" s="154"/>
      <c r="GO179" s="154"/>
      <c r="GP179" s="154"/>
      <c r="GQ179" s="154"/>
      <c r="GR179" s="154"/>
      <c r="GS179" s="154"/>
      <c r="GT179" s="154"/>
      <c r="GU179" s="154"/>
      <c r="GV179" s="154"/>
      <c r="GW179" s="154"/>
      <c r="GX179" s="154"/>
      <c r="GY179" s="154"/>
      <c r="GZ179" s="154"/>
      <c r="HA179" s="154"/>
      <c r="HB179" s="154"/>
      <c r="HC179" s="154"/>
      <c r="HD179" s="154"/>
      <c r="HE179" s="154"/>
      <c r="HF179" s="154"/>
      <c r="HG179" s="154"/>
      <c r="HH179" s="154"/>
      <c r="HI179" s="154"/>
      <c r="HJ179" s="154"/>
      <c r="HK179" s="154"/>
      <c r="HL179" s="154"/>
      <c r="HM179" s="154"/>
      <c r="HN179" s="154"/>
      <c r="HO179" s="154"/>
      <c r="HP179" s="154"/>
      <c r="HQ179" s="154"/>
      <c r="HR179" s="154"/>
      <c r="HS179" s="154"/>
      <c r="HT179" s="154"/>
      <c r="HU179" s="154"/>
      <c r="HV179" s="154"/>
      <c r="HW179" s="154"/>
      <c r="HX179" s="154"/>
      <c r="HY179" s="154"/>
      <c r="HZ179" s="154"/>
      <c r="IA179" s="154"/>
      <c r="IB179" s="154"/>
      <c r="IC179" s="154"/>
      <c r="ID179" s="154"/>
      <c r="IE179" s="154"/>
      <c r="IF179" s="154"/>
      <c r="IG179" s="154"/>
      <c r="IH179" s="154"/>
      <c r="II179" s="154"/>
      <c r="IJ179" s="154"/>
      <c r="IK179" s="154"/>
      <c r="IL179" s="154"/>
      <c r="IM179" s="154"/>
      <c r="IN179" s="154"/>
      <c r="IO179" s="154"/>
      <c r="IP179" s="154"/>
      <c r="IQ179" s="154"/>
      <c r="IR179" s="154"/>
      <c r="IS179" s="154"/>
      <c r="IT179" s="154"/>
      <c r="IU179" s="154"/>
      <c r="IV179" s="154"/>
      <c r="IW179" s="154"/>
      <c r="IX179" s="154"/>
      <c r="IY179" s="154"/>
      <c r="IZ179" s="154"/>
      <c r="JA179" s="154"/>
      <c r="JB179" s="154"/>
      <c r="JC179" s="154"/>
      <c r="JD179" s="154"/>
      <c r="JE179" s="154"/>
      <c r="JF179" s="154"/>
      <c r="JG179" s="154"/>
      <c r="JH179" s="154"/>
      <c r="JI179" s="154"/>
      <c r="JJ179" s="154"/>
      <c r="JK179" s="154"/>
      <c r="JL179" s="154"/>
      <c r="JM179" s="154"/>
      <c r="JN179" s="154"/>
      <c r="JO179" s="154"/>
      <c r="JP179" s="154"/>
      <c r="JQ179" s="154"/>
      <c r="JR179" s="154"/>
      <c r="JS179" s="154"/>
      <c r="JT179" s="154"/>
      <c r="JU179" s="154"/>
      <c r="JV179" s="154"/>
      <c r="JW179" s="154"/>
      <c r="JX179" s="154"/>
      <c r="JY179" s="154"/>
      <c r="JZ179" s="154"/>
      <c r="KA179" s="154"/>
      <c r="KB179" s="154"/>
      <c r="KC179" s="154"/>
      <c r="KD179" s="154"/>
      <c r="KE179" s="154"/>
      <c r="KF179" s="154"/>
      <c r="KG179" s="154"/>
      <c r="KH179" s="154"/>
      <c r="KI179" s="154"/>
      <c r="KJ179" s="154"/>
      <c r="KK179" s="154"/>
      <c r="KL179" s="154"/>
      <c r="KM179" s="154"/>
      <c r="KN179" s="154"/>
      <c r="KO179" s="154"/>
      <c r="KP179" s="154"/>
      <c r="KQ179" s="154"/>
      <c r="KR179" s="154"/>
      <c r="KS179" s="154"/>
      <c r="KT179" s="154"/>
      <c r="KU179" s="154"/>
      <c r="KV179" s="154"/>
      <c r="KW179" s="154"/>
      <c r="KX179" s="154"/>
      <c r="KY179" s="154"/>
      <c r="KZ179" s="154"/>
      <c r="LA179" s="154"/>
      <c r="LB179" s="154"/>
      <c r="LC179" s="154"/>
      <c r="LD179" s="154"/>
      <c r="LE179" s="154"/>
      <c r="LF179" s="154"/>
      <c r="LG179" s="154"/>
      <c r="LH179" s="154"/>
      <c r="LI179" s="154"/>
      <c r="LJ179" s="154"/>
      <c r="LK179" s="154"/>
      <c r="LL179" s="154"/>
      <c r="LM179" s="154"/>
      <c r="LN179" s="154"/>
      <c r="LO179" s="154"/>
      <c r="LP179" s="154"/>
      <c r="LQ179" s="154"/>
      <c r="LR179" s="154"/>
      <c r="LS179" s="154"/>
      <c r="LT179" s="154"/>
      <c r="LU179" s="154"/>
      <c r="LV179" s="154"/>
      <c r="LW179" s="154"/>
      <c r="LX179" s="154"/>
      <c r="LY179" s="154"/>
      <c r="LZ179" s="154"/>
    </row>
    <row r="180" spans="1:338" s="7" customFormat="1" ht="13" customHeight="1" x14ac:dyDescent="0.25">
      <c r="A180" s="25">
        <v>171</v>
      </c>
      <c r="B180" s="93"/>
      <c r="C180" s="9"/>
      <c r="D180" s="16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17"/>
      <c r="Q180" s="135"/>
      <c r="R180" s="132"/>
      <c r="S180" s="149"/>
      <c r="T180" s="149"/>
      <c r="U180" s="125"/>
      <c r="V180" s="125"/>
      <c r="W180" s="125"/>
      <c r="X180" s="125"/>
      <c r="Y180" s="13"/>
      <c r="Z180" s="182"/>
      <c r="AA180" s="21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  <c r="DI180" s="154"/>
      <c r="DJ180" s="154"/>
      <c r="DK180" s="154"/>
      <c r="DL180" s="154"/>
      <c r="DM180" s="154"/>
      <c r="DN180" s="154"/>
      <c r="DO180" s="154"/>
      <c r="DP180" s="154"/>
      <c r="DQ180" s="154"/>
      <c r="DR180" s="154"/>
      <c r="DS180" s="154"/>
      <c r="DT180" s="154"/>
      <c r="DU180" s="154"/>
      <c r="DV180" s="154"/>
      <c r="DW180" s="154"/>
      <c r="DX180" s="154"/>
      <c r="DY180" s="154"/>
      <c r="DZ180" s="154"/>
      <c r="EA180" s="154"/>
      <c r="EB180" s="154"/>
      <c r="EC180" s="154"/>
      <c r="ED180" s="154"/>
      <c r="EE180" s="154"/>
      <c r="EF180" s="154"/>
      <c r="EG180" s="154"/>
      <c r="EH180" s="154"/>
      <c r="EI180" s="154"/>
      <c r="EJ180" s="154"/>
      <c r="EK180" s="154"/>
      <c r="EL180" s="154"/>
      <c r="EM180" s="154"/>
      <c r="EN180" s="154"/>
      <c r="EO180" s="154"/>
      <c r="EP180" s="154"/>
      <c r="EQ180" s="154"/>
      <c r="ER180" s="154"/>
      <c r="ES180" s="154"/>
      <c r="ET180" s="154"/>
      <c r="EU180" s="154"/>
      <c r="EV180" s="154"/>
      <c r="EW180" s="154"/>
      <c r="EX180" s="154"/>
      <c r="EY180" s="154"/>
      <c r="EZ180" s="154"/>
      <c r="FA180" s="154"/>
      <c r="FB180" s="154"/>
      <c r="FC180" s="154"/>
      <c r="FD180" s="154"/>
      <c r="FE180" s="154"/>
      <c r="FF180" s="154"/>
      <c r="FG180" s="154"/>
      <c r="FH180" s="154"/>
      <c r="FI180" s="154"/>
      <c r="FJ180" s="154"/>
      <c r="FK180" s="154"/>
      <c r="FL180" s="154"/>
      <c r="FM180" s="154"/>
      <c r="FN180" s="154"/>
      <c r="FO180" s="154"/>
      <c r="FP180" s="154"/>
      <c r="FQ180" s="154"/>
      <c r="FR180" s="154"/>
      <c r="FS180" s="154"/>
      <c r="FT180" s="154"/>
      <c r="FU180" s="154"/>
      <c r="FV180" s="154"/>
      <c r="FW180" s="154"/>
      <c r="FX180" s="154"/>
      <c r="FY180" s="154"/>
      <c r="FZ180" s="154"/>
      <c r="GA180" s="154"/>
      <c r="GB180" s="154"/>
      <c r="GC180" s="154"/>
      <c r="GD180" s="154"/>
      <c r="GE180" s="154"/>
      <c r="GF180" s="154"/>
      <c r="GG180" s="154"/>
      <c r="GH180" s="154"/>
      <c r="GI180" s="154"/>
      <c r="GJ180" s="154"/>
      <c r="GK180" s="154"/>
      <c r="GL180" s="154"/>
      <c r="GM180" s="154"/>
      <c r="GN180" s="154"/>
      <c r="GO180" s="154"/>
      <c r="GP180" s="154"/>
      <c r="GQ180" s="154"/>
      <c r="GR180" s="154"/>
      <c r="GS180" s="154"/>
      <c r="GT180" s="154"/>
      <c r="GU180" s="154"/>
      <c r="GV180" s="154"/>
      <c r="GW180" s="154"/>
      <c r="GX180" s="154"/>
      <c r="GY180" s="154"/>
      <c r="GZ180" s="154"/>
      <c r="HA180" s="154"/>
      <c r="HB180" s="154"/>
      <c r="HC180" s="154"/>
      <c r="HD180" s="154"/>
      <c r="HE180" s="154"/>
      <c r="HF180" s="154"/>
      <c r="HG180" s="154"/>
      <c r="HH180" s="154"/>
      <c r="HI180" s="154"/>
      <c r="HJ180" s="154"/>
      <c r="HK180" s="154"/>
      <c r="HL180" s="154"/>
      <c r="HM180" s="154"/>
      <c r="HN180" s="154"/>
      <c r="HO180" s="154"/>
      <c r="HP180" s="154"/>
      <c r="HQ180" s="154"/>
      <c r="HR180" s="154"/>
      <c r="HS180" s="154"/>
      <c r="HT180" s="154"/>
      <c r="HU180" s="154"/>
      <c r="HV180" s="154"/>
      <c r="HW180" s="154"/>
      <c r="HX180" s="154"/>
      <c r="HY180" s="154"/>
      <c r="HZ180" s="154"/>
      <c r="IA180" s="154"/>
      <c r="IB180" s="154"/>
      <c r="IC180" s="154"/>
      <c r="ID180" s="154"/>
      <c r="IE180" s="154"/>
      <c r="IF180" s="154"/>
      <c r="IG180" s="154"/>
      <c r="IH180" s="154"/>
      <c r="II180" s="154"/>
      <c r="IJ180" s="154"/>
      <c r="IK180" s="154"/>
      <c r="IL180" s="154"/>
      <c r="IM180" s="154"/>
      <c r="IN180" s="154"/>
      <c r="IO180" s="154"/>
      <c r="IP180" s="154"/>
      <c r="IQ180" s="154"/>
      <c r="IR180" s="154"/>
      <c r="IS180" s="154"/>
      <c r="IT180" s="154"/>
      <c r="IU180" s="154"/>
      <c r="IV180" s="154"/>
      <c r="IW180" s="154"/>
      <c r="IX180" s="154"/>
      <c r="IY180" s="154"/>
      <c r="IZ180" s="154"/>
      <c r="JA180" s="154"/>
      <c r="JB180" s="154"/>
      <c r="JC180" s="154"/>
      <c r="JD180" s="154"/>
      <c r="JE180" s="154"/>
      <c r="JF180" s="154"/>
      <c r="JG180" s="154"/>
      <c r="JH180" s="154"/>
      <c r="JI180" s="154"/>
      <c r="JJ180" s="154"/>
      <c r="JK180" s="154"/>
      <c r="JL180" s="154"/>
      <c r="JM180" s="154"/>
      <c r="JN180" s="154"/>
      <c r="JO180" s="154"/>
      <c r="JP180" s="154"/>
      <c r="JQ180" s="154"/>
      <c r="JR180" s="154"/>
      <c r="JS180" s="154"/>
      <c r="JT180" s="154"/>
      <c r="JU180" s="154"/>
      <c r="JV180" s="154"/>
      <c r="JW180" s="154"/>
      <c r="JX180" s="154"/>
      <c r="JY180" s="154"/>
      <c r="JZ180" s="154"/>
      <c r="KA180" s="154"/>
      <c r="KB180" s="154"/>
      <c r="KC180" s="154"/>
      <c r="KD180" s="154"/>
      <c r="KE180" s="154"/>
      <c r="KF180" s="154"/>
      <c r="KG180" s="154"/>
      <c r="KH180" s="154"/>
      <c r="KI180" s="154"/>
      <c r="KJ180" s="154"/>
      <c r="KK180" s="154"/>
      <c r="KL180" s="154"/>
      <c r="KM180" s="154"/>
      <c r="KN180" s="154"/>
      <c r="KO180" s="154"/>
      <c r="KP180" s="154"/>
      <c r="KQ180" s="154"/>
      <c r="KR180" s="154"/>
      <c r="KS180" s="154"/>
      <c r="KT180" s="154"/>
      <c r="KU180" s="154"/>
      <c r="KV180" s="154"/>
      <c r="KW180" s="154"/>
      <c r="KX180" s="154"/>
      <c r="KY180" s="154"/>
      <c r="KZ180" s="154"/>
      <c r="LA180" s="154"/>
      <c r="LB180" s="154"/>
      <c r="LC180" s="154"/>
      <c r="LD180" s="154"/>
      <c r="LE180" s="154"/>
      <c r="LF180" s="154"/>
      <c r="LG180" s="154"/>
      <c r="LH180" s="154"/>
      <c r="LI180" s="154"/>
      <c r="LJ180" s="154"/>
      <c r="LK180" s="154"/>
      <c r="LL180" s="154"/>
      <c r="LM180" s="154"/>
      <c r="LN180" s="154"/>
      <c r="LO180" s="154"/>
      <c r="LP180" s="154"/>
      <c r="LQ180" s="154"/>
      <c r="LR180" s="154"/>
      <c r="LS180" s="154"/>
      <c r="LT180" s="154"/>
      <c r="LU180" s="154"/>
      <c r="LV180" s="154"/>
      <c r="LW180" s="154"/>
      <c r="LX180" s="154"/>
      <c r="LY180" s="154"/>
      <c r="LZ180" s="154"/>
    </row>
    <row r="181" spans="1:338" s="7" customFormat="1" ht="13" customHeight="1" x14ac:dyDescent="0.25">
      <c r="A181" s="25">
        <v>172</v>
      </c>
      <c r="B181" s="93"/>
      <c r="C181" s="9"/>
      <c r="D181" s="16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17"/>
      <c r="Q181" s="135"/>
      <c r="R181" s="132"/>
      <c r="S181" s="149"/>
      <c r="T181" s="149"/>
      <c r="U181" s="125"/>
      <c r="V181" s="125"/>
      <c r="W181" s="125"/>
      <c r="X181" s="125"/>
      <c r="Y181" s="13"/>
      <c r="Z181" s="182"/>
      <c r="AA181" s="21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4"/>
      <c r="FF181" s="154"/>
      <c r="FG181" s="154"/>
      <c r="FH181" s="154"/>
      <c r="FI181" s="154"/>
      <c r="FJ181" s="154"/>
      <c r="FK181" s="154"/>
      <c r="FL181" s="154"/>
      <c r="FM181" s="154"/>
      <c r="FN181" s="154"/>
      <c r="FO181" s="154"/>
      <c r="FP181" s="154"/>
      <c r="FQ181" s="154"/>
      <c r="FR181" s="154"/>
      <c r="FS181" s="154"/>
      <c r="FT181" s="154"/>
      <c r="FU181" s="154"/>
      <c r="FV181" s="154"/>
      <c r="FW181" s="154"/>
      <c r="FX181" s="154"/>
      <c r="FY181" s="154"/>
      <c r="FZ181" s="154"/>
      <c r="GA181" s="154"/>
      <c r="GB181" s="154"/>
      <c r="GC181" s="154"/>
      <c r="GD181" s="154"/>
      <c r="GE181" s="154"/>
      <c r="GF181" s="154"/>
      <c r="GG181" s="154"/>
      <c r="GH181" s="154"/>
      <c r="GI181" s="154"/>
      <c r="GJ181" s="154"/>
      <c r="GK181" s="154"/>
      <c r="GL181" s="154"/>
      <c r="GM181" s="154"/>
      <c r="GN181" s="154"/>
      <c r="GO181" s="154"/>
      <c r="GP181" s="154"/>
      <c r="GQ181" s="154"/>
      <c r="GR181" s="154"/>
      <c r="GS181" s="154"/>
      <c r="GT181" s="154"/>
      <c r="GU181" s="154"/>
      <c r="GV181" s="154"/>
      <c r="GW181" s="154"/>
      <c r="GX181" s="154"/>
      <c r="GY181" s="154"/>
      <c r="GZ181" s="154"/>
      <c r="HA181" s="154"/>
      <c r="HB181" s="154"/>
      <c r="HC181" s="154"/>
      <c r="HD181" s="154"/>
      <c r="HE181" s="154"/>
      <c r="HF181" s="154"/>
      <c r="HG181" s="154"/>
      <c r="HH181" s="154"/>
      <c r="HI181" s="154"/>
      <c r="HJ181" s="154"/>
      <c r="HK181" s="154"/>
      <c r="HL181" s="154"/>
      <c r="HM181" s="154"/>
      <c r="HN181" s="154"/>
      <c r="HO181" s="154"/>
      <c r="HP181" s="154"/>
      <c r="HQ181" s="154"/>
      <c r="HR181" s="154"/>
      <c r="HS181" s="154"/>
      <c r="HT181" s="154"/>
      <c r="HU181" s="154"/>
      <c r="HV181" s="154"/>
      <c r="HW181" s="154"/>
      <c r="HX181" s="154"/>
      <c r="HY181" s="154"/>
      <c r="HZ181" s="154"/>
      <c r="IA181" s="154"/>
      <c r="IB181" s="154"/>
      <c r="IC181" s="154"/>
      <c r="ID181" s="154"/>
      <c r="IE181" s="154"/>
      <c r="IF181" s="154"/>
      <c r="IG181" s="154"/>
      <c r="IH181" s="154"/>
      <c r="II181" s="154"/>
      <c r="IJ181" s="154"/>
      <c r="IK181" s="154"/>
      <c r="IL181" s="154"/>
      <c r="IM181" s="154"/>
      <c r="IN181" s="154"/>
      <c r="IO181" s="154"/>
      <c r="IP181" s="154"/>
      <c r="IQ181" s="154"/>
      <c r="IR181" s="154"/>
      <c r="IS181" s="154"/>
      <c r="IT181" s="154"/>
      <c r="IU181" s="154"/>
      <c r="IV181" s="154"/>
      <c r="IW181" s="154"/>
      <c r="IX181" s="154"/>
      <c r="IY181" s="154"/>
      <c r="IZ181" s="154"/>
      <c r="JA181" s="154"/>
      <c r="JB181" s="154"/>
      <c r="JC181" s="154"/>
      <c r="JD181" s="154"/>
      <c r="JE181" s="154"/>
      <c r="JF181" s="154"/>
      <c r="JG181" s="154"/>
      <c r="JH181" s="154"/>
      <c r="JI181" s="154"/>
      <c r="JJ181" s="154"/>
      <c r="JK181" s="154"/>
      <c r="JL181" s="154"/>
      <c r="JM181" s="154"/>
      <c r="JN181" s="154"/>
      <c r="JO181" s="154"/>
      <c r="JP181" s="154"/>
      <c r="JQ181" s="154"/>
      <c r="JR181" s="154"/>
      <c r="JS181" s="154"/>
      <c r="JT181" s="154"/>
      <c r="JU181" s="154"/>
      <c r="JV181" s="154"/>
      <c r="JW181" s="154"/>
      <c r="JX181" s="154"/>
      <c r="JY181" s="154"/>
      <c r="JZ181" s="154"/>
      <c r="KA181" s="154"/>
      <c r="KB181" s="154"/>
      <c r="KC181" s="154"/>
      <c r="KD181" s="154"/>
      <c r="KE181" s="154"/>
      <c r="KF181" s="154"/>
      <c r="KG181" s="154"/>
      <c r="KH181" s="154"/>
      <c r="KI181" s="154"/>
      <c r="KJ181" s="154"/>
      <c r="KK181" s="154"/>
      <c r="KL181" s="154"/>
      <c r="KM181" s="154"/>
      <c r="KN181" s="154"/>
      <c r="KO181" s="154"/>
      <c r="KP181" s="154"/>
      <c r="KQ181" s="154"/>
      <c r="KR181" s="154"/>
      <c r="KS181" s="154"/>
      <c r="KT181" s="154"/>
      <c r="KU181" s="154"/>
      <c r="KV181" s="154"/>
      <c r="KW181" s="154"/>
      <c r="KX181" s="154"/>
      <c r="KY181" s="154"/>
      <c r="KZ181" s="154"/>
      <c r="LA181" s="154"/>
      <c r="LB181" s="154"/>
      <c r="LC181" s="154"/>
      <c r="LD181" s="154"/>
      <c r="LE181" s="154"/>
      <c r="LF181" s="154"/>
      <c r="LG181" s="154"/>
      <c r="LH181" s="154"/>
      <c r="LI181" s="154"/>
      <c r="LJ181" s="154"/>
      <c r="LK181" s="154"/>
      <c r="LL181" s="154"/>
      <c r="LM181" s="154"/>
      <c r="LN181" s="154"/>
      <c r="LO181" s="154"/>
      <c r="LP181" s="154"/>
      <c r="LQ181" s="154"/>
      <c r="LR181" s="154"/>
      <c r="LS181" s="154"/>
      <c r="LT181" s="154"/>
      <c r="LU181" s="154"/>
      <c r="LV181" s="154"/>
      <c r="LW181" s="154"/>
      <c r="LX181" s="154"/>
      <c r="LY181" s="154"/>
      <c r="LZ181" s="154"/>
    </row>
    <row r="182" spans="1:338" s="7" customFormat="1" ht="13" customHeight="1" x14ac:dyDescent="0.25">
      <c r="A182" s="25">
        <v>173</v>
      </c>
      <c r="B182" s="93"/>
      <c r="C182" s="9"/>
      <c r="D182" s="16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17"/>
      <c r="Q182" s="135"/>
      <c r="R182" s="132"/>
      <c r="S182" s="149"/>
      <c r="T182" s="149"/>
      <c r="U182" s="125"/>
      <c r="V182" s="125"/>
      <c r="W182" s="125"/>
      <c r="X182" s="125"/>
      <c r="Y182" s="13"/>
      <c r="Z182" s="182"/>
      <c r="AA182" s="21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  <c r="DI182" s="154"/>
      <c r="DJ182" s="154"/>
      <c r="DK182" s="154"/>
      <c r="DL182" s="154"/>
      <c r="DM182" s="154"/>
      <c r="DN182" s="154"/>
      <c r="DO182" s="154"/>
      <c r="DP182" s="154"/>
      <c r="DQ182" s="154"/>
      <c r="DR182" s="154"/>
      <c r="DS182" s="154"/>
      <c r="DT182" s="154"/>
      <c r="DU182" s="154"/>
      <c r="DV182" s="154"/>
      <c r="DW182" s="154"/>
      <c r="DX182" s="154"/>
      <c r="DY182" s="154"/>
      <c r="DZ182" s="154"/>
      <c r="EA182" s="154"/>
      <c r="EB182" s="154"/>
      <c r="EC182" s="154"/>
      <c r="ED182" s="154"/>
      <c r="EE182" s="154"/>
      <c r="EF182" s="154"/>
      <c r="EG182" s="154"/>
      <c r="EH182" s="154"/>
      <c r="EI182" s="154"/>
      <c r="EJ182" s="154"/>
      <c r="EK182" s="154"/>
      <c r="EL182" s="154"/>
      <c r="EM182" s="154"/>
      <c r="EN182" s="154"/>
      <c r="EO182" s="154"/>
      <c r="EP182" s="154"/>
      <c r="EQ182" s="154"/>
      <c r="ER182" s="154"/>
      <c r="ES182" s="154"/>
      <c r="ET182" s="154"/>
      <c r="EU182" s="154"/>
      <c r="EV182" s="154"/>
      <c r="EW182" s="154"/>
      <c r="EX182" s="154"/>
      <c r="EY182" s="154"/>
      <c r="EZ182" s="154"/>
      <c r="FA182" s="154"/>
      <c r="FB182" s="154"/>
      <c r="FC182" s="154"/>
      <c r="FD182" s="154"/>
      <c r="FE182" s="154"/>
      <c r="FF182" s="154"/>
      <c r="FG182" s="154"/>
      <c r="FH182" s="154"/>
      <c r="FI182" s="154"/>
      <c r="FJ182" s="154"/>
      <c r="FK182" s="154"/>
      <c r="FL182" s="154"/>
      <c r="FM182" s="154"/>
      <c r="FN182" s="154"/>
      <c r="FO182" s="154"/>
      <c r="FP182" s="154"/>
      <c r="FQ182" s="154"/>
      <c r="FR182" s="154"/>
      <c r="FS182" s="154"/>
      <c r="FT182" s="154"/>
      <c r="FU182" s="154"/>
      <c r="FV182" s="154"/>
      <c r="FW182" s="154"/>
      <c r="FX182" s="154"/>
      <c r="FY182" s="154"/>
      <c r="FZ182" s="154"/>
      <c r="GA182" s="154"/>
      <c r="GB182" s="154"/>
      <c r="GC182" s="154"/>
      <c r="GD182" s="154"/>
      <c r="GE182" s="154"/>
      <c r="GF182" s="154"/>
      <c r="GG182" s="154"/>
      <c r="GH182" s="154"/>
      <c r="GI182" s="154"/>
      <c r="GJ182" s="154"/>
      <c r="GK182" s="154"/>
      <c r="GL182" s="154"/>
      <c r="GM182" s="154"/>
      <c r="GN182" s="154"/>
      <c r="GO182" s="154"/>
      <c r="GP182" s="154"/>
      <c r="GQ182" s="154"/>
      <c r="GR182" s="154"/>
      <c r="GS182" s="154"/>
      <c r="GT182" s="154"/>
      <c r="GU182" s="154"/>
      <c r="GV182" s="154"/>
      <c r="GW182" s="154"/>
      <c r="GX182" s="154"/>
      <c r="GY182" s="154"/>
      <c r="GZ182" s="154"/>
      <c r="HA182" s="154"/>
      <c r="HB182" s="154"/>
      <c r="HC182" s="154"/>
      <c r="HD182" s="154"/>
      <c r="HE182" s="154"/>
      <c r="HF182" s="154"/>
      <c r="HG182" s="154"/>
      <c r="HH182" s="154"/>
      <c r="HI182" s="154"/>
      <c r="HJ182" s="154"/>
      <c r="HK182" s="154"/>
      <c r="HL182" s="154"/>
      <c r="HM182" s="154"/>
      <c r="HN182" s="154"/>
      <c r="HO182" s="154"/>
      <c r="HP182" s="154"/>
      <c r="HQ182" s="154"/>
      <c r="HR182" s="154"/>
      <c r="HS182" s="154"/>
      <c r="HT182" s="154"/>
      <c r="HU182" s="154"/>
      <c r="HV182" s="154"/>
      <c r="HW182" s="154"/>
      <c r="HX182" s="154"/>
      <c r="HY182" s="154"/>
      <c r="HZ182" s="154"/>
      <c r="IA182" s="154"/>
      <c r="IB182" s="154"/>
      <c r="IC182" s="154"/>
      <c r="ID182" s="154"/>
      <c r="IE182" s="154"/>
      <c r="IF182" s="154"/>
      <c r="IG182" s="154"/>
      <c r="IH182" s="154"/>
      <c r="II182" s="154"/>
      <c r="IJ182" s="154"/>
      <c r="IK182" s="154"/>
      <c r="IL182" s="154"/>
      <c r="IM182" s="154"/>
      <c r="IN182" s="154"/>
      <c r="IO182" s="154"/>
      <c r="IP182" s="154"/>
      <c r="IQ182" s="154"/>
      <c r="IR182" s="154"/>
      <c r="IS182" s="154"/>
      <c r="IT182" s="154"/>
      <c r="IU182" s="154"/>
      <c r="IV182" s="154"/>
      <c r="IW182" s="154"/>
      <c r="IX182" s="154"/>
      <c r="IY182" s="154"/>
      <c r="IZ182" s="154"/>
      <c r="JA182" s="154"/>
      <c r="JB182" s="154"/>
      <c r="JC182" s="154"/>
      <c r="JD182" s="154"/>
      <c r="JE182" s="154"/>
      <c r="JF182" s="154"/>
      <c r="JG182" s="154"/>
      <c r="JH182" s="154"/>
      <c r="JI182" s="154"/>
      <c r="JJ182" s="154"/>
      <c r="JK182" s="154"/>
      <c r="JL182" s="154"/>
      <c r="JM182" s="154"/>
      <c r="JN182" s="154"/>
      <c r="JO182" s="154"/>
      <c r="JP182" s="154"/>
      <c r="JQ182" s="154"/>
      <c r="JR182" s="154"/>
      <c r="JS182" s="154"/>
      <c r="JT182" s="154"/>
      <c r="JU182" s="154"/>
      <c r="JV182" s="154"/>
      <c r="JW182" s="154"/>
      <c r="JX182" s="154"/>
      <c r="JY182" s="154"/>
      <c r="JZ182" s="154"/>
      <c r="KA182" s="154"/>
      <c r="KB182" s="154"/>
      <c r="KC182" s="154"/>
      <c r="KD182" s="154"/>
      <c r="KE182" s="154"/>
      <c r="KF182" s="154"/>
      <c r="KG182" s="154"/>
      <c r="KH182" s="154"/>
      <c r="KI182" s="154"/>
      <c r="KJ182" s="154"/>
      <c r="KK182" s="154"/>
      <c r="KL182" s="154"/>
      <c r="KM182" s="154"/>
      <c r="KN182" s="154"/>
      <c r="KO182" s="154"/>
      <c r="KP182" s="154"/>
      <c r="KQ182" s="154"/>
      <c r="KR182" s="154"/>
      <c r="KS182" s="154"/>
      <c r="KT182" s="154"/>
      <c r="KU182" s="154"/>
      <c r="KV182" s="154"/>
      <c r="KW182" s="154"/>
      <c r="KX182" s="154"/>
      <c r="KY182" s="154"/>
      <c r="KZ182" s="154"/>
      <c r="LA182" s="154"/>
      <c r="LB182" s="154"/>
      <c r="LC182" s="154"/>
      <c r="LD182" s="154"/>
      <c r="LE182" s="154"/>
      <c r="LF182" s="154"/>
      <c r="LG182" s="154"/>
      <c r="LH182" s="154"/>
      <c r="LI182" s="154"/>
      <c r="LJ182" s="154"/>
      <c r="LK182" s="154"/>
      <c r="LL182" s="154"/>
      <c r="LM182" s="154"/>
      <c r="LN182" s="154"/>
      <c r="LO182" s="154"/>
      <c r="LP182" s="154"/>
      <c r="LQ182" s="154"/>
      <c r="LR182" s="154"/>
      <c r="LS182" s="154"/>
      <c r="LT182" s="154"/>
      <c r="LU182" s="154"/>
      <c r="LV182" s="154"/>
      <c r="LW182" s="154"/>
      <c r="LX182" s="154"/>
      <c r="LY182" s="154"/>
      <c r="LZ182" s="154"/>
    </row>
    <row r="183" spans="1:338" s="7" customFormat="1" ht="13" customHeight="1" x14ac:dyDescent="0.25">
      <c r="A183" s="25">
        <v>174</v>
      </c>
      <c r="B183" s="93"/>
      <c r="C183" s="9"/>
      <c r="D183" s="16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17"/>
      <c r="Q183" s="135"/>
      <c r="R183" s="132"/>
      <c r="S183" s="149"/>
      <c r="T183" s="149"/>
      <c r="U183" s="125"/>
      <c r="V183" s="125"/>
      <c r="W183" s="125"/>
      <c r="X183" s="125"/>
      <c r="Y183" s="13"/>
      <c r="Z183" s="182"/>
      <c r="AA183" s="21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  <c r="DI183" s="154"/>
      <c r="DJ183" s="154"/>
      <c r="DK183" s="154"/>
      <c r="DL183" s="154"/>
      <c r="DM183" s="154"/>
      <c r="DN183" s="154"/>
      <c r="DO183" s="154"/>
      <c r="DP183" s="154"/>
      <c r="DQ183" s="154"/>
      <c r="DR183" s="154"/>
      <c r="DS183" s="154"/>
      <c r="DT183" s="154"/>
      <c r="DU183" s="154"/>
      <c r="DV183" s="154"/>
      <c r="DW183" s="154"/>
      <c r="DX183" s="154"/>
      <c r="DY183" s="154"/>
      <c r="DZ183" s="154"/>
      <c r="EA183" s="154"/>
      <c r="EB183" s="154"/>
      <c r="EC183" s="154"/>
      <c r="ED183" s="154"/>
      <c r="EE183" s="154"/>
      <c r="EF183" s="154"/>
      <c r="EG183" s="154"/>
      <c r="EH183" s="154"/>
      <c r="EI183" s="154"/>
      <c r="EJ183" s="154"/>
      <c r="EK183" s="154"/>
      <c r="EL183" s="154"/>
      <c r="EM183" s="154"/>
      <c r="EN183" s="154"/>
      <c r="EO183" s="154"/>
      <c r="EP183" s="154"/>
      <c r="EQ183" s="154"/>
      <c r="ER183" s="154"/>
      <c r="ES183" s="154"/>
      <c r="ET183" s="154"/>
      <c r="EU183" s="154"/>
      <c r="EV183" s="154"/>
      <c r="EW183" s="154"/>
      <c r="EX183" s="154"/>
      <c r="EY183" s="154"/>
      <c r="EZ183" s="154"/>
      <c r="FA183" s="154"/>
      <c r="FB183" s="154"/>
      <c r="FC183" s="154"/>
      <c r="FD183" s="154"/>
      <c r="FE183" s="154"/>
      <c r="FF183" s="154"/>
      <c r="FG183" s="154"/>
      <c r="FH183" s="154"/>
      <c r="FI183" s="154"/>
      <c r="FJ183" s="154"/>
      <c r="FK183" s="154"/>
      <c r="FL183" s="154"/>
      <c r="FM183" s="154"/>
      <c r="FN183" s="154"/>
      <c r="FO183" s="154"/>
      <c r="FP183" s="154"/>
      <c r="FQ183" s="154"/>
      <c r="FR183" s="154"/>
      <c r="FS183" s="154"/>
      <c r="FT183" s="154"/>
      <c r="FU183" s="154"/>
      <c r="FV183" s="154"/>
      <c r="FW183" s="154"/>
      <c r="FX183" s="154"/>
      <c r="FY183" s="154"/>
      <c r="FZ183" s="154"/>
      <c r="GA183" s="154"/>
      <c r="GB183" s="154"/>
      <c r="GC183" s="154"/>
      <c r="GD183" s="154"/>
      <c r="GE183" s="154"/>
      <c r="GF183" s="154"/>
      <c r="GG183" s="154"/>
      <c r="GH183" s="154"/>
      <c r="GI183" s="154"/>
      <c r="GJ183" s="154"/>
      <c r="GK183" s="154"/>
      <c r="GL183" s="154"/>
      <c r="GM183" s="154"/>
      <c r="GN183" s="154"/>
      <c r="GO183" s="154"/>
      <c r="GP183" s="154"/>
      <c r="GQ183" s="154"/>
      <c r="GR183" s="154"/>
      <c r="GS183" s="154"/>
      <c r="GT183" s="154"/>
      <c r="GU183" s="154"/>
      <c r="GV183" s="154"/>
      <c r="GW183" s="154"/>
      <c r="GX183" s="154"/>
      <c r="GY183" s="154"/>
      <c r="GZ183" s="154"/>
      <c r="HA183" s="154"/>
      <c r="HB183" s="154"/>
      <c r="HC183" s="154"/>
      <c r="HD183" s="154"/>
      <c r="HE183" s="154"/>
      <c r="HF183" s="154"/>
      <c r="HG183" s="154"/>
      <c r="HH183" s="154"/>
      <c r="HI183" s="154"/>
      <c r="HJ183" s="154"/>
      <c r="HK183" s="154"/>
      <c r="HL183" s="154"/>
      <c r="HM183" s="154"/>
      <c r="HN183" s="154"/>
      <c r="HO183" s="154"/>
      <c r="HP183" s="154"/>
      <c r="HQ183" s="154"/>
      <c r="HR183" s="154"/>
      <c r="HS183" s="154"/>
      <c r="HT183" s="154"/>
      <c r="HU183" s="154"/>
      <c r="HV183" s="154"/>
      <c r="HW183" s="154"/>
      <c r="HX183" s="154"/>
      <c r="HY183" s="154"/>
      <c r="HZ183" s="154"/>
      <c r="IA183" s="154"/>
      <c r="IB183" s="154"/>
      <c r="IC183" s="154"/>
      <c r="ID183" s="154"/>
      <c r="IE183" s="154"/>
      <c r="IF183" s="154"/>
      <c r="IG183" s="154"/>
      <c r="IH183" s="154"/>
      <c r="II183" s="154"/>
      <c r="IJ183" s="154"/>
      <c r="IK183" s="154"/>
      <c r="IL183" s="154"/>
      <c r="IM183" s="154"/>
      <c r="IN183" s="154"/>
      <c r="IO183" s="154"/>
      <c r="IP183" s="154"/>
      <c r="IQ183" s="154"/>
      <c r="IR183" s="154"/>
      <c r="IS183" s="154"/>
      <c r="IT183" s="154"/>
      <c r="IU183" s="154"/>
      <c r="IV183" s="154"/>
      <c r="IW183" s="154"/>
      <c r="IX183" s="154"/>
      <c r="IY183" s="154"/>
      <c r="IZ183" s="154"/>
      <c r="JA183" s="154"/>
      <c r="JB183" s="154"/>
      <c r="JC183" s="154"/>
      <c r="JD183" s="154"/>
      <c r="JE183" s="154"/>
      <c r="JF183" s="154"/>
      <c r="JG183" s="154"/>
      <c r="JH183" s="154"/>
      <c r="JI183" s="154"/>
      <c r="JJ183" s="154"/>
      <c r="JK183" s="154"/>
      <c r="JL183" s="154"/>
      <c r="JM183" s="154"/>
      <c r="JN183" s="154"/>
      <c r="JO183" s="154"/>
      <c r="JP183" s="154"/>
      <c r="JQ183" s="154"/>
      <c r="JR183" s="154"/>
      <c r="JS183" s="154"/>
      <c r="JT183" s="154"/>
      <c r="JU183" s="154"/>
      <c r="JV183" s="154"/>
      <c r="JW183" s="154"/>
      <c r="JX183" s="154"/>
      <c r="JY183" s="154"/>
      <c r="JZ183" s="154"/>
      <c r="KA183" s="154"/>
      <c r="KB183" s="154"/>
      <c r="KC183" s="154"/>
      <c r="KD183" s="154"/>
      <c r="KE183" s="154"/>
      <c r="KF183" s="154"/>
      <c r="KG183" s="154"/>
      <c r="KH183" s="154"/>
      <c r="KI183" s="154"/>
      <c r="KJ183" s="154"/>
      <c r="KK183" s="154"/>
      <c r="KL183" s="154"/>
      <c r="KM183" s="154"/>
      <c r="KN183" s="154"/>
      <c r="KO183" s="154"/>
      <c r="KP183" s="154"/>
      <c r="KQ183" s="154"/>
      <c r="KR183" s="154"/>
      <c r="KS183" s="154"/>
      <c r="KT183" s="154"/>
      <c r="KU183" s="154"/>
      <c r="KV183" s="154"/>
      <c r="KW183" s="154"/>
      <c r="KX183" s="154"/>
      <c r="KY183" s="154"/>
      <c r="KZ183" s="154"/>
      <c r="LA183" s="154"/>
      <c r="LB183" s="154"/>
      <c r="LC183" s="154"/>
      <c r="LD183" s="154"/>
      <c r="LE183" s="154"/>
      <c r="LF183" s="154"/>
      <c r="LG183" s="154"/>
      <c r="LH183" s="154"/>
      <c r="LI183" s="154"/>
      <c r="LJ183" s="154"/>
      <c r="LK183" s="154"/>
      <c r="LL183" s="154"/>
      <c r="LM183" s="154"/>
      <c r="LN183" s="154"/>
      <c r="LO183" s="154"/>
      <c r="LP183" s="154"/>
      <c r="LQ183" s="154"/>
      <c r="LR183" s="154"/>
      <c r="LS183" s="154"/>
      <c r="LT183" s="154"/>
      <c r="LU183" s="154"/>
      <c r="LV183" s="154"/>
      <c r="LW183" s="154"/>
      <c r="LX183" s="154"/>
      <c r="LY183" s="154"/>
      <c r="LZ183" s="154"/>
    </row>
    <row r="184" spans="1:338" s="7" customFormat="1" ht="13" customHeight="1" x14ac:dyDescent="0.25">
      <c r="A184" s="25">
        <v>175</v>
      </c>
      <c r="B184" s="93"/>
      <c r="C184" s="9"/>
      <c r="D184" s="16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17"/>
      <c r="Q184" s="135"/>
      <c r="R184" s="132"/>
      <c r="S184" s="149"/>
      <c r="T184" s="149"/>
      <c r="U184" s="125"/>
      <c r="V184" s="125"/>
      <c r="W184" s="125"/>
      <c r="X184" s="125"/>
      <c r="Y184" s="13"/>
      <c r="Z184" s="182"/>
      <c r="AA184" s="21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  <c r="DI184" s="154"/>
      <c r="DJ184" s="154"/>
      <c r="DK184" s="154"/>
      <c r="DL184" s="154"/>
      <c r="DM184" s="154"/>
      <c r="DN184" s="154"/>
      <c r="DO184" s="154"/>
      <c r="DP184" s="154"/>
      <c r="DQ184" s="154"/>
      <c r="DR184" s="154"/>
      <c r="DS184" s="154"/>
      <c r="DT184" s="154"/>
      <c r="DU184" s="154"/>
      <c r="DV184" s="154"/>
      <c r="DW184" s="154"/>
      <c r="DX184" s="154"/>
      <c r="DY184" s="154"/>
      <c r="DZ184" s="154"/>
      <c r="EA184" s="154"/>
      <c r="EB184" s="154"/>
      <c r="EC184" s="154"/>
      <c r="ED184" s="154"/>
      <c r="EE184" s="154"/>
      <c r="EF184" s="154"/>
      <c r="EG184" s="154"/>
      <c r="EH184" s="154"/>
      <c r="EI184" s="154"/>
      <c r="EJ184" s="154"/>
      <c r="EK184" s="154"/>
      <c r="EL184" s="154"/>
      <c r="EM184" s="154"/>
      <c r="EN184" s="154"/>
      <c r="EO184" s="154"/>
      <c r="EP184" s="154"/>
      <c r="EQ184" s="154"/>
      <c r="ER184" s="154"/>
      <c r="ES184" s="154"/>
      <c r="ET184" s="154"/>
      <c r="EU184" s="154"/>
      <c r="EV184" s="154"/>
      <c r="EW184" s="154"/>
      <c r="EX184" s="154"/>
      <c r="EY184" s="154"/>
      <c r="EZ184" s="154"/>
      <c r="FA184" s="154"/>
      <c r="FB184" s="154"/>
      <c r="FC184" s="154"/>
      <c r="FD184" s="154"/>
      <c r="FE184" s="154"/>
      <c r="FF184" s="154"/>
      <c r="FG184" s="154"/>
      <c r="FH184" s="154"/>
      <c r="FI184" s="154"/>
      <c r="FJ184" s="154"/>
      <c r="FK184" s="154"/>
      <c r="FL184" s="154"/>
      <c r="FM184" s="154"/>
      <c r="FN184" s="154"/>
      <c r="FO184" s="154"/>
      <c r="FP184" s="154"/>
      <c r="FQ184" s="154"/>
      <c r="FR184" s="154"/>
      <c r="FS184" s="154"/>
      <c r="FT184" s="154"/>
      <c r="FU184" s="154"/>
      <c r="FV184" s="154"/>
      <c r="FW184" s="154"/>
      <c r="FX184" s="154"/>
      <c r="FY184" s="154"/>
      <c r="FZ184" s="154"/>
      <c r="GA184" s="154"/>
      <c r="GB184" s="154"/>
      <c r="GC184" s="154"/>
      <c r="GD184" s="154"/>
      <c r="GE184" s="154"/>
      <c r="GF184" s="154"/>
      <c r="GG184" s="154"/>
      <c r="GH184" s="154"/>
      <c r="GI184" s="154"/>
      <c r="GJ184" s="154"/>
      <c r="GK184" s="154"/>
      <c r="GL184" s="154"/>
      <c r="GM184" s="154"/>
      <c r="GN184" s="154"/>
      <c r="GO184" s="154"/>
      <c r="GP184" s="154"/>
      <c r="GQ184" s="154"/>
      <c r="GR184" s="154"/>
      <c r="GS184" s="154"/>
      <c r="GT184" s="154"/>
      <c r="GU184" s="154"/>
      <c r="GV184" s="154"/>
      <c r="GW184" s="154"/>
      <c r="GX184" s="154"/>
      <c r="GY184" s="154"/>
      <c r="GZ184" s="154"/>
      <c r="HA184" s="154"/>
      <c r="HB184" s="154"/>
      <c r="HC184" s="154"/>
      <c r="HD184" s="154"/>
      <c r="HE184" s="154"/>
      <c r="HF184" s="154"/>
      <c r="HG184" s="154"/>
      <c r="HH184" s="154"/>
      <c r="HI184" s="154"/>
      <c r="HJ184" s="154"/>
      <c r="HK184" s="154"/>
      <c r="HL184" s="154"/>
      <c r="HM184" s="154"/>
      <c r="HN184" s="154"/>
      <c r="HO184" s="154"/>
      <c r="HP184" s="154"/>
      <c r="HQ184" s="154"/>
      <c r="HR184" s="154"/>
      <c r="HS184" s="154"/>
      <c r="HT184" s="154"/>
      <c r="HU184" s="154"/>
      <c r="HV184" s="154"/>
      <c r="HW184" s="154"/>
      <c r="HX184" s="154"/>
      <c r="HY184" s="154"/>
      <c r="HZ184" s="154"/>
      <c r="IA184" s="154"/>
      <c r="IB184" s="154"/>
      <c r="IC184" s="154"/>
      <c r="ID184" s="154"/>
      <c r="IE184" s="154"/>
      <c r="IF184" s="154"/>
      <c r="IG184" s="154"/>
      <c r="IH184" s="154"/>
      <c r="II184" s="154"/>
      <c r="IJ184" s="154"/>
      <c r="IK184" s="154"/>
      <c r="IL184" s="154"/>
      <c r="IM184" s="154"/>
      <c r="IN184" s="154"/>
      <c r="IO184" s="154"/>
      <c r="IP184" s="154"/>
      <c r="IQ184" s="154"/>
      <c r="IR184" s="154"/>
      <c r="IS184" s="154"/>
      <c r="IT184" s="154"/>
      <c r="IU184" s="154"/>
      <c r="IV184" s="154"/>
      <c r="IW184" s="154"/>
      <c r="IX184" s="154"/>
      <c r="IY184" s="154"/>
      <c r="IZ184" s="154"/>
      <c r="JA184" s="154"/>
      <c r="JB184" s="154"/>
      <c r="JC184" s="154"/>
      <c r="JD184" s="154"/>
      <c r="JE184" s="154"/>
      <c r="JF184" s="154"/>
      <c r="JG184" s="154"/>
      <c r="JH184" s="154"/>
      <c r="JI184" s="154"/>
      <c r="JJ184" s="154"/>
      <c r="JK184" s="154"/>
      <c r="JL184" s="154"/>
      <c r="JM184" s="154"/>
      <c r="JN184" s="154"/>
      <c r="JO184" s="154"/>
      <c r="JP184" s="154"/>
      <c r="JQ184" s="154"/>
      <c r="JR184" s="154"/>
      <c r="JS184" s="154"/>
      <c r="JT184" s="154"/>
      <c r="JU184" s="154"/>
      <c r="JV184" s="154"/>
      <c r="JW184" s="154"/>
      <c r="JX184" s="154"/>
      <c r="JY184" s="154"/>
      <c r="JZ184" s="154"/>
      <c r="KA184" s="154"/>
      <c r="KB184" s="154"/>
      <c r="KC184" s="154"/>
      <c r="KD184" s="154"/>
      <c r="KE184" s="154"/>
      <c r="KF184" s="154"/>
      <c r="KG184" s="154"/>
      <c r="KH184" s="154"/>
      <c r="KI184" s="154"/>
      <c r="KJ184" s="154"/>
      <c r="KK184" s="154"/>
      <c r="KL184" s="154"/>
      <c r="KM184" s="154"/>
      <c r="KN184" s="154"/>
      <c r="KO184" s="154"/>
      <c r="KP184" s="154"/>
      <c r="KQ184" s="154"/>
      <c r="KR184" s="154"/>
      <c r="KS184" s="154"/>
      <c r="KT184" s="154"/>
      <c r="KU184" s="154"/>
      <c r="KV184" s="154"/>
      <c r="KW184" s="154"/>
      <c r="KX184" s="154"/>
      <c r="KY184" s="154"/>
      <c r="KZ184" s="154"/>
      <c r="LA184" s="154"/>
      <c r="LB184" s="154"/>
      <c r="LC184" s="154"/>
      <c r="LD184" s="154"/>
      <c r="LE184" s="154"/>
      <c r="LF184" s="154"/>
      <c r="LG184" s="154"/>
      <c r="LH184" s="154"/>
      <c r="LI184" s="154"/>
      <c r="LJ184" s="154"/>
      <c r="LK184" s="154"/>
      <c r="LL184" s="154"/>
      <c r="LM184" s="154"/>
      <c r="LN184" s="154"/>
      <c r="LO184" s="154"/>
      <c r="LP184" s="154"/>
      <c r="LQ184" s="154"/>
      <c r="LR184" s="154"/>
      <c r="LS184" s="154"/>
      <c r="LT184" s="154"/>
      <c r="LU184" s="154"/>
      <c r="LV184" s="154"/>
      <c r="LW184" s="154"/>
      <c r="LX184" s="154"/>
      <c r="LY184" s="154"/>
      <c r="LZ184" s="154"/>
    </row>
    <row r="185" spans="1:338" s="7" customFormat="1" ht="13" customHeight="1" x14ac:dyDescent="0.25">
      <c r="A185" s="25">
        <v>176</v>
      </c>
      <c r="B185" s="93"/>
      <c r="C185" s="9"/>
      <c r="D185" s="16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17"/>
      <c r="Q185" s="135"/>
      <c r="R185" s="132"/>
      <c r="S185" s="149"/>
      <c r="T185" s="149"/>
      <c r="U185" s="125"/>
      <c r="V185" s="125"/>
      <c r="W185" s="125"/>
      <c r="X185" s="125"/>
      <c r="Y185" s="13"/>
      <c r="Z185" s="182"/>
      <c r="AA185" s="21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  <c r="DI185" s="154"/>
      <c r="DJ185" s="154"/>
      <c r="DK185" s="154"/>
      <c r="DL185" s="154"/>
      <c r="DM185" s="154"/>
      <c r="DN185" s="154"/>
      <c r="DO185" s="154"/>
      <c r="DP185" s="154"/>
      <c r="DQ185" s="154"/>
      <c r="DR185" s="154"/>
      <c r="DS185" s="154"/>
      <c r="DT185" s="154"/>
      <c r="DU185" s="154"/>
      <c r="DV185" s="154"/>
      <c r="DW185" s="154"/>
      <c r="DX185" s="154"/>
      <c r="DY185" s="154"/>
      <c r="DZ185" s="154"/>
      <c r="EA185" s="154"/>
      <c r="EB185" s="154"/>
      <c r="EC185" s="154"/>
      <c r="ED185" s="154"/>
      <c r="EE185" s="154"/>
      <c r="EF185" s="154"/>
      <c r="EG185" s="154"/>
      <c r="EH185" s="154"/>
      <c r="EI185" s="154"/>
      <c r="EJ185" s="154"/>
      <c r="EK185" s="154"/>
      <c r="EL185" s="154"/>
      <c r="EM185" s="154"/>
      <c r="EN185" s="154"/>
      <c r="EO185" s="154"/>
      <c r="EP185" s="154"/>
      <c r="EQ185" s="154"/>
      <c r="ER185" s="154"/>
      <c r="ES185" s="154"/>
      <c r="ET185" s="154"/>
      <c r="EU185" s="154"/>
      <c r="EV185" s="154"/>
      <c r="EW185" s="154"/>
      <c r="EX185" s="154"/>
      <c r="EY185" s="154"/>
      <c r="EZ185" s="154"/>
      <c r="FA185" s="154"/>
      <c r="FB185" s="154"/>
      <c r="FC185" s="154"/>
      <c r="FD185" s="154"/>
      <c r="FE185" s="154"/>
      <c r="FF185" s="154"/>
      <c r="FG185" s="154"/>
      <c r="FH185" s="154"/>
      <c r="FI185" s="154"/>
      <c r="FJ185" s="154"/>
      <c r="FK185" s="154"/>
      <c r="FL185" s="154"/>
      <c r="FM185" s="154"/>
      <c r="FN185" s="154"/>
      <c r="FO185" s="154"/>
      <c r="FP185" s="154"/>
      <c r="FQ185" s="154"/>
      <c r="FR185" s="154"/>
      <c r="FS185" s="154"/>
      <c r="FT185" s="154"/>
      <c r="FU185" s="154"/>
      <c r="FV185" s="154"/>
      <c r="FW185" s="154"/>
      <c r="FX185" s="154"/>
      <c r="FY185" s="154"/>
      <c r="FZ185" s="154"/>
      <c r="GA185" s="154"/>
      <c r="GB185" s="154"/>
      <c r="GC185" s="154"/>
      <c r="GD185" s="154"/>
      <c r="GE185" s="154"/>
      <c r="GF185" s="154"/>
      <c r="GG185" s="154"/>
      <c r="GH185" s="154"/>
      <c r="GI185" s="154"/>
      <c r="GJ185" s="154"/>
      <c r="GK185" s="154"/>
      <c r="GL185" s="154"/>
      <c r="GM185" s="154"/>
      <c r="GN185" s="154"/>
      <c r="GO185" s="154"/>
      <c r="GP185" s="154"/>
      <c r="GQ185" s="154"/>
      <c r="GR185" s="154"/>
      <c r="GS185" s="154"/>
      <c r="GT185" s="154"/>
      <c r="GU185" s="154"/>
      <c r="GV185" s="154"/>
      <c r="GW185" s="154"/>
      <c r="GX185" s="154"/>
      <c r="GY185" s="154"/>
      <c r="GZ185" s="154"/>
      <c r="HA185" s="154"/>
      <c r="HB185" s="154"/>
      <c r="HC185" s="154"/>
      <c r="HD185" s="154"/>
      <c r="HE185" s="154"/>
      <c r="HF185" s="154"/>
      <c r="HG185" s="154"/>
      <c r="HH185" s="154"/>
      <c r="HI185" s="154"/>
      <c r="HJ185" s="154"/>
      <c r="HK185" s="154"/>
      <c r="HL185" s="154"/>
      <c r="HM185" s="154"/>
      <c r="HN185" s="154"/>
      <c r="HO185" s="154"/>
      <c r="HP185" s="154"/>
      <c r="HQ185" s="154"/>
      <c r="HR185" s="154"/>
      <c r="HS185" s="154"/>
      <c r="HT185" s="154"/>
      <c r="HU185" s="154"/>
      <c r="HV185" s="154"/>
      <c r="HW185" s="154"/>
      <c r="HX185" s="154"/>
      <c r="HY185" s="154"/>
      <c r="HZ185" s="154"/>
      <c r="IA185" s="154"/>
      <c r="IB185" s="154"/>
      <c r="IC185" s="154"/>
      <c r="ID185" s="154"/>
      <c r="IE185" s="154"/>
      <c r="IF185" s="154"/>
      <c r="IG185" s="154"/>
      <c r="IH185" s="154"/>
      <c r="II185" s="154"/>
      <c r="IJ185" s="154"/>
      <c r="IK185" s="154"/>
      <c r="IL185" s="154"/>
      <c r="IM185" s="154"/>
      <c r="IN185" s="154"/>
      <c r="IO185" s="154"/>
      <c r="IP185" s="154"/>
      <c r="IQ185" s="154"/>
      <c r="IR185" s="154"/>
      <c r="IS185" s="154"/>
      <c r="IT185" s="154"/>
      <c r="IU185" s="154"/>
      <c r="IV185" s="154"/>
      <c r="IW185" s="154"/>
      <c r="IX185" s="154"/>
      <c r="IY185" s="154"/>
      <c r="IZ185" s="154"/>
      <c r="JA185" s="154"/>
      <c r="JB185" s="154"/>
      <c r="JC185" s="154"/>
      <c r="JD185" s="154"/>
      <c r="JE185" s="154"/>
      <c r="JF185" s="154"/>
      <c r="JG185" s="154"/>
      <c r="JH185" s="154"/>
      <c r="JI185" s="154"/>
      <c r="JJ185" s="154"/>
      <c r="JK185" s="154"/>
      <c r="JL185" s="154"/>
      <c r="JM185" s="154"/>
      <c r="JN185" s="154"/>
      <c r="JO185" s="154"/>
      <c r="JP185" s="154"/>
      <c r="JQ185" s="154"/>
      <c r="JR185" s="154"/>
      <c r="JS185" s="154"/>
      <c r="JT185" s="154"/>
      <c r="JU185" s="154"/>
      <c r="JV185" s="154"/>
      <c r="JW185" s="154"/>
      <c r="JX185" s="154"/>
      <c r="JY185" s="154"/>
      <c r="JZ185" s="154"/>
      <c r="KA185" s="154"/>
      <c r="KB185" s="154"/>
      <c r="KC185" s="154"/>
      <c r="KD185" s="154"/>
      <c r="KE185" s="154"/>
      <c r="KF185" s="154"/>
      <c r="KG185" s="154"/>
      <c r="KH185" s="154"/>
      <c r="KI185" s="154"/>
      <c r="KJ185" s="154"/>
      <c r="KK185" s="154"/>
      <c r="KL185" s="154"/>
      <c r="KM185" s="154"/>
      <c r="KN185" s="154"/>
      <c r="KO185" s="154"/>
      <c r="KP185" s="154"/>
      <c r="KQ185" s="154"/>
      <c r="KR185" s="154"/>
      <c r="KS185" s="154"/>
      <c r="KT185" s="154"/>
      <c r="KU185" s="154"/>
      <c r="KV185" s="154"/>
      <c r="KW185" s="154"/>
      <c r="KX185" s="154"/>
      <c r="KY185" s="154"/>
      <c r="KZ185" s="154"/>
      <c r="LA185" s="154"/>
      <c r="LB185" s="154"/>
      <c r="LC185" s="154"/>
      <c r="LD185" s="154"/>
      <c r="LE185" s="154"/>
      <c r="LF185" s="154"/>
      <c r="LG185" s="154"/>
      <c r="LH185" s="154"/>
      <c r="LI185" s="154"/>
      <c r="LJ185" s="154"/>
      <c r="LK185" s="154"/>
      <c r="LL185" s="154"/>
      <c r="LM185" s="154"/>
      <c r="LN185" s="154"/>
      <c r="LO185" s="154"/>
      <c r="LP185" s="154"/>
      <c r="LQ185" s="154"/>
      <c r="LR185" s="154"/>
      <c r="LS185" s="154"/>
      <c r="LT185" s="154"/>
      <c r="LU185" s="154"/>
      <c r="LV185" s="154"/>
      <c r="LW185" s="154"/>
      <c r="LX185" s="154"/>
      <c r="LY185" s="154"/>
      <c r="LZ185" s="154"/>
    </row>
    <row r="186" spans="1:338" s="7" customFormat="1" ht="13" customHeight="1" x14ac:dyDescent="0.25">
      <c r="A186" s="25">
        <v>177</v>
      </c>
      <c r="B186" s="93"/>
      <c r="C186" s="9"/>
      <c r="D186" s="16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17"/>
      <c r="Q186" s="135"/>
      <c r="R186" s="132"/>
      <c r="S186" s="149"/>
      <c r="T186" s="149"/>
      <c r="U186" s="125"/>
      <c r="V186" s="125"/>
      <c r="W186" s="125"/>
      <c r="X186" s="125"/>
      <c r="Y186" s="13"/>
      <c r="Z186" s="182"/>
      <c r="AA186" s="21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  <c r="DI186" s="154"/>
      <c r="DJ186" s="154"/>
      <c r="DK186" s="154"/>
      <c r="DL186" s="154"/>
      <c r="DM186" s="154"/>
      <c r="DN186" s="154"/>
      <c r="DO186" s="154"/>
      <c r="DP186" s="154"/>
      <c r="DQ186" s="154"/>
      <c r="DR186" s="154"/>
      <c r="DS186" s="154"/>
      <c r="DT186" s="154"/>
      <c r="DU186" s="154"/>
      <c r="DV186" s="154"/>
      <c r="DW186" s="154"/>
      <c r="DX186" s="154"/>
      <c r="DY186" s="154"/>
      <c r="DZ186" s="154"/>
      <c r="EA186" s="154"/>
      <c r="EB186" s="154"/>
      <c r="EC186" s="154"/>
      <c r="ED186" s="154"/>
      <c r="EE186" s="154"/>
      <c r="EF186" s="154"/>
      <c r="EG186" s="154"/>
      <c r="EH186" s="154"/>
      <c r="EI186" s="154"/>
      <c r="EJ186" s="154"/>
      <c r="EK186" s="154"/>
      <c r="EL186" s="154"/>
      <c r="EM186" s="154"/>
      <c r="EN186" s="154"/>
      <c r="EO186" s="154"/>
      <c r="EP186" s="154"/>
      <c r="EQ186" s="154"/>
      <c r="ER186" s="154"/>
      <c r="ES186" s="154"/>
      <c r="ET186" s="154"/>
      <c r="EU186" s="154"/>
      <c r="EV186" s="154"/>
      <c r="EW186" s="154"/>
      <c r="EX186" s="154"/>
      <c r="EY186" s="154"/>
      <c r="EZ186" s="154"/>
      <c r="FA186" s="154"/>
      <c r="FB186" s="154"/>
      <c r="FC186" s="154"/>
      <c r="FD186" s="154"/>
      <c r="FE186" s="154"/>
      <c r="FF186" s="154"/>
      <c r="FG186" s="154"/>
      <c r="FH186" s="154"/>
      <c r="FI186" s="154"/>
      <c r="FJ186" s="154"/>
      <c r="FK186" s="154"/>
      <c r="FL186" s="154"/>
      <c r="FM186" s="154"/>
      <c r="FN186" s="154"/>
      <c r="FO186" s="154"/>
      <c r="FP186" s="154"/>
      <c r="FQ186" s="154"/>
      <c r="FR186" s="154"/>
      <c r="FS186" s="154"/>
      <c r="FT186" s="154"/>
      <c r="FU186" s="154"/>
      <c r="FV186" s="154"/>
      <c r="FW186" s="154"/>
      <c r="FX186" s="154"/>
      <c r="FY186" s="154"/>
      <c r="FZ186" s="154"/>
      <c r="GA186" s="154"/>
      <c r="GB186" s="154"/>
      <c r="GC186" s="154"/>
      <c r="GD186" s="154"/>
      <c r="GE186" s="154"/>
      <c r="GF186" s="154"/>
      <c r="GG186" s="154"/>
      <c r="GH186" s="154"/>
      <c r="GI186" s="154"/>
      <c r="GJ186" s="154"/>
      <c r="GK186" s="154"/>
      <c r="GL186" s="154"/>
      <c r="GM186" s="154"/>
      <c r="GN186" s="154"/>
      <c r="GO186" s="154"/>
      <c r="GP186" s="154"/>
      <c r="GQ186" s="154"/>
      <c r="GR186" s="154"/>
      <c r="GS186" s="154"/>
      <c r="GT186" s="154"/>
      <c r="GU186" s="154"/>
      <c r="GV186" s="154"/>
      <c r="GW186" s="154"/>
      <c r="GX186" s="154"/>
      <c r="GY186" s="154"/>
      <c r="GZ186" s="154"/>
      <c r="HA186" s="154"/>
      <c r="HB186" s="154"/>
      <c r="HC186" s="154"/>
      <c r="HD186" s="154"/>
      <c r="HE186" s="154"/>
      <c r="HF186" s="154"/>
      <c r="HG186" s="154"/>
      <c r="HH186" s="154"/>
      <c r="HI186" s="154"/>
      <c r="HJ186" s="154"/>
      <c r="HK186" s="154"/>
      <c r="HL186" s="154"/>
      <c r="HM186" s="154"/>
      <c r="HN186" s="154"/>
      <c r="HO186" s="154"/>
      <c r="HP186" s="154"/>
      <c r="HQ186" s="154"/>
      <c r="HR186" s="154"/>
      <c r="HS186" s="154"/>
      <c r="HT186" s="154"/>
      <c r="HU186" s="154"/>
      <c r="HV186" s="154"/>
      <c r="HW186" s="154"/>
      <c r="HX186" s="154"/>
      <c r="HY186" s="154"/>
      <c r="HZ186" s="154"/>
      <c r="IA186" s="154"/>
      <c r="IB186" s="154"/>
      <c r="IC186" s="154"/>
      <c r="ID186" s="154"/>
      <c r="IE186" s="154"/>
      <c r="IF186" s="154"/>
      <c r="IG186" s="154"/>
      <c r="IH186" s="154"/>
      <c r="II186" s="154"/>
      <c r="IJ186" s="154"/>
      <c r="IK186" s="154"/>
      <c r="IL186" s="154"/>
      <c r="IM186" s="154"/>
      <c r="IN186" s="154"/>
      <c r="IO186" s="154"/>
      <c r="IP186" s="154"/>
      <c r="IQ186" s="154"/>
      <c r="IR186" s="154"/>
      <c r="IS186" s="154"/>
      <c r="IT186" s="154"/>
      <c r="IU186" s="154"/>
      <c r="IV186" s="154"/>
      <c r="IW186" s="154"/>
      <c r="IX186" s="154"/>
      <c r="IY186" s="154"/>
      <c r="IZ186" s="154"/>
      <c r="JA186" s="154"/>
      <c r="JB186" s="154"/>
      <c r="JC186" s="154"/>
      <c r="JD186" s="154"/>
      <c r="JE186" s="154"/>
      <c r="JF186" s="154"/>
      <c r="JG186" s="154"/>
      <c r="JH186" s="154"/>
      <c r="JI186" s="154"/>
      <c r="JJ186" s="154"/>
      <c r="JK186" s="154"/>
      <c r="JL186" s="154"/>
      <c r="JM186" s="154"/>
      <c r="JN186" s="154"/>
      <c r="JO186" s="154"/>
      <c r="JP186" s="154"/>
      <c r="JQ186" s="154"/>
      <c r="JR186" s="154"/>
      <c r="JS186" s="154"/>
      <c r="JT186" s="154"/>
      <c r="JU186" s="154"/>
      <c r="JV186" s="154"/>
      <c r="JW186" s="154"/>
      <c r="JX186" s="154"/>
      <c r="JY186" s="154"/>
      <c r="JZ186" s="154"/>
      <c r="KA186" s="154"/>
      <c r="KB186" s="154"/>
      <c r="KC186" s="154"/>
      <c r="KD186" s="154"/>
      <c r="KE186" s="154"/>
      <c r="KF186" s="154"/>
      <c r="KG186" s="154"/>
      <c r="KH186" s="154"/>
      <c r="KI186" s="154"/>
      <c r="KJ186" s="154"/>
      <c r="KK186" s="154"/>
      <c r="KL186" s="154"/>
      <c r="KM186" s="154"/>
      <c r="KN186" s="154"/>
      <c r="KO186" s="154"/>
      <c r="KP186" s="154"/>
      <c r="KQ186" s="154"/>
      <c r="KR186" s="154"/>
      <c r="KS186" s="154"/>
      <c r="KT186" s="154"/>
      <c r="KU186" s="154"/>
      <c r="KV186" s="154"/>
      <c r="KW186" s="154"/>
      <c r="KX186" s="154"/>
      <c r="KY186" s="154"/>
      <c r="KZ186" s="154"/>
      <c r="LA186" s="154"/>
      <c r="LB186" s="154"/>
      <c r="LC186" s="154"/>
      <c r="LD186" s="154"/>
      <c r="LE186" s="154"/>
      <c r="LF186" s="154"/>
      <c r="LG186" s="154"/>
      <c r="LH186" s="154"/>
      <c r="LI186" s="154"/>
      <c r="LJ186" s="154"/>
      <c r="LK186" s="154"/>
      <c r="LL186" s="154"/>
      <c r="LM186" s="154"/>
      <c r="LN186" s="154"/>
      <c r="LO186" s="154"/>
      <c r="LP186" s="154"/>
      <c r="LQ186" s="154"/>
      <c r="LR186" s="154"/>
      <c r="LS186" s="154"/>
      <c r="LT186" s="154"/>
      <c r="LU186" s="154"/>
      <c r="LV186" s="154"/>
      <c r="LW186" s="154"/>
      <c r="LX186" s="154"/>
      <c r="LY186" s="154"/>
      <c r="LZ186" s="154"/>
    </row>
    <row r="187" spans="1:338" s="7" customFormat="1" ht="13" customHeight="1" x14ac:dyDescent="0.25">
      <c r="A187" s="25">
        <v>178</v>
      </c>
      <c r="B187" s="93"/>
      <c r="C187" s="9"/>
      <c r="D187" s="16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7"/>
      <c r="Q187" s="135"/>
      <c r="R187" s="132"/>
      <c r="S187" s="149"/>
      <c r="T187" s="149"/>
      <c r="U187" s="125"/>
      <c r="V187" s="125"/>
      <c r="W187" s="125"/>
      <c r="X187" s="125"/>
      <c r="Y187" s="13"/>
      <c r="Z187" s="182"/>
      <c r="AA187" s="21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  <c r="DI187" s="154"/>
      <c r="DJ187" s="154"/>
      <c r="DK187" s="154"/>
      <c r="DL187" s="154"/>
      <c r="DM187" s="154"/>
      <c r="DN187" s="154"/>
      <c r="DO187" s="154"/>
      <c r="DP187" s="154"/>
      <c r="DQ187" s="154"/>
      <c r="DR187" s="154"/>
      <c r="DS187" s="154"/>
      <c r="DT187" s="154"/>
      <c r="DU187" s="154"/>
      <c r="DV187" s="154"/>
      <c r="DW187" s="154"/>
      <c r="DX187" s="154"/>
      <c r="DY187" s="154"/>
      <c r="DZ187" s="154"/>
      <c r="EA187" s="154"/>
      <c r="EB187" s="154"/>
      <c r="EC187" s="154"/>
      <c r="ED187" s="154"/>
      <c r="EE187" s="154"/>
      <c r="EF187" s="154"/>
      <c r="EG187" s="154"/>
      <c r="EH187" s="154"/>
      <c r="EI187" s="154"/>
      <c r="EJ187" s="154"/>
      <c r="EK187" s="154"/>
      <c r="EL187" s="154"/>
      <c r="EM187" s="154"/>
      <c r="EN187" s="154"/>
      <c r="EO187" s="154"/>
      <c r="EP187" s="154"/>
      <c r="EQ187" s="154"/>
      <c r="ER187" s="154"/>
      <c r="ES187" s="154"/>
      <c r="ET187" s="154"/>
      <c r="EU187" s="154"/>
      <c r="EV187" s="154"/>
      <c r="EW187" s="154"/>
      <c r="EX187" s="154"/>
      <c r="EY187" s="154"/>
      <c r="EZ187" s="154"/>
      <c r="FA187" s="154"/>
      <c r="FB187" s="154"/>
      <c r="FC187" s="154"/>
      <c r="FD187" s="154"/>
      <c r="FE187" s="154"/>
      <c r="FF187" s="154"/>
      <c r="FG187" s="154"/>
      <c r="FH187" s="154"/>
      <c r="FI187" s="154"/>
      <c r="FJ187" s="154"/>
      <c r="FK187" s="154"/>
      <c r="FL187" s="154"/>
      <c r="FM187" s="154"/>
      <c r="FN187" s="154"/>
      <c r="FO187" s="154"/>
      <c r="FP187" s="154"/>
      <c r="FQ187" s="154"/>
      <c r="FR187" s="154"/>
      <c r="FS187" s="154"/>
      <c r="FT187" s="154"/>
      <c r="FU187" s="154"/>
      <c r="FV187" s="154"/>
      <c r="FW187" s="154"/>
      <c r="FX187" s="154"/>
      <c r="FY187" s="154"/>
      <c r="FZ187" s="154"/>
      <c r="GA187" s="154"/>
      <c r="GB187" s="154"/>
      <c r="GC187" s="154"/>
      <c r="GD187" s="154"/>
      <c r="GE187" s="154"/>
      <c r="GF187" s="154"/>
      <c r="GG187" s="154"/>
      <c r="GH187" s="154"/>
      <c r="GI187" s="154"/>
      <c r="GJ187" s="154"/>
      <c r="GK187" s="154"/>
      <c r="GL187" s="154"/>
      <c r="GM187" s="154"/>
      <c r="GN187" s="154"/>
      <c r="GO187" s="154"/>
      <c r="GP187" s="154"/>
      <c r="GQ187" s="154"/>
      <c r="GR187" s="154"/>
      <c r="GS187" s="154"/>
      <c r="GT187" s="154"/>
      <c r="GU187" s="154"/>
      <c r="GV187" s="154"/>
      <c r="GW187" s="154"/>
      <c r="GX187" s="154"/>
      <c r="GY187" s="154"/>
      <c r="GZ187" s="154"/>
      <c r="HA187" s="154"/>
      <c r="HB187" s="154"/>
      <c r="HC187" s="154"/>
      <c r="HD187" s="154"/>
      <c r="HE187" s="154"/>
      <c r="HF187" s="154"/>
      <c r="HG187" s="154"/>
      <c r="HH187" s="154"/>
      <c r="HI187" s="154"/>
      <c r="HJ187" s="154"/>
      <c r="HK187" s="154"/>
      <c r="HL187" s="154"/>
      <c r="HM187" s="154"/>
      <c r="HN187" s="154"/>
      <c r="HO187" s="154"/>
      <c r="HP187" s="154"/>
      <c r="HQ187" s="154"/>
      <c r="HR187" s="154"/>
      <c r="HS187" s="154"/>
      <c r="HT187" s="154"/>
      <c r="HU187" s="154"/>
      <c r="HV187" s="154"/>
      <c r="HW187" s="154"/>
      <c r="HX187" s="154"/>
      <c r="HY187" s="154"/>
      <c r="HZ187" s="154"/>
      <c r="IA187" s="154"/>
      <c r="IB187" s="154"/>
      <c r="IC187" s="154"/>
      <c r="ID187" s="154"/>
      <c r="IE187" s="154"/>
      <c r="IF187" s="154"/>
      <c r="IG187" s="154"/>
      <c r="IH187" s="154"/>
      <c r="II187" s="154"/>
      <c r="IJ187" s="154"/>
      <c r="IK187" s="154"/>
      <c r="IL187" s="154"/>
      <c r="IM187" s="154"/>
      <c r="IN187" s="154"/>
      <c r="IO187" s="154"/>
      <c r="IP187" s="154"/>
      <c r="IQ187" s="154"/>
      <c r="IR187" s="154"/>
      <c r="IS187" s="154"/>
      <c r="IT187" s="154"/>
      <c r="IU187" s="154"/>
      <c r="IV187" s="154"/>
      <c r="IW187" s="154"/>
      <c r="IX187" s="154"/>
      <c r="IY187" s="154"/>
      <c r="IZ187" s="154"/>
      <c r="JA187" s="154"/>
      <c r="JB187" s="154"/>
      <c r="JC187" s="154"/>
      <c r="JD187" s="154"/>
      <c r="JE187" s="154"/>
      <c r="JF187" s="154"/>
      <c r="JG187" s="154"/>
      <c r="JH187" s="154"/>
      <c r="JI187" s="154"/>
      <c r="JJ187" s="154"/>
      <c r="JK187" s="154"/>
      <c r="JL187" s="154"/>
      <c r="JM187" s="154"/>
      <c r="JN187" s="154"/>
      <c r="JO187" s="154"/>
      <c r="JP187" s="154"/>
      <c r="JQ187" s="154"/>
      <c r="JR187" s="154"/>
      <c r="JS187" s="154"/>
      <c r="JT187" s="154"/>
      <c r="JU187" s="154"/>
      <c r="JV187" s="154"/>
      <c r="JW187" s="154"/>
      <c r="JX187" s="154"/>
      <c r="JY187" s="154"/>
      <c r="JZ187" s="154"/>
      <c r="KA187" s="154"/>
      <c r="KB187" s="154"/>
      <c r="KC187" s="154"/>
      <c r="KD187" s="154"/>
      <c r="KE187" s="154"/>
      <c r="KF187" s="154"/>
      <c r="KG187" s="154"/>
      <c r="KH187" s="154"/>
      <c r="KI187" s="154"/>
      <c r="KJ187" s="154"/>
      <c r="KK187" s="154"/>
      <c r="KL187" s="154"/>
      <c r="KM187" s="154"/>
      <c r="KN187" s="154"/>
      <c r="KO187" s="154"/>
      <c r="KP187" s="154"/>
      <c r="KQ187" s="154"/>
      <c r="KR187" s="154"/>
      <c r="KS187" s="154"/>
      <c r="KT187" s="154"/>
      <c r="KU187" s="154"/>
      <c r="KV187" s="154"/>
      <c r="KW187" s="154"/>
      <c r="KX187" s="154"/>
      <c r="KY187" s="154"/>
      <c r="KZ187" s="154"/>
      <c r="LA187" s="154"/>
      <c r="LB187" s="154"/>
      <c r="LC187" s="154"/>
      <c r="LD187" s="154"/>
      <c r="LE187" s="154"/>
      <c r="LF187" s="154"/>
      <c r="LG187" s="154"/>
      <c r="LH187" s="154"/>
      <c r="LI187" s="154"/>
      <c r="LJ187" s="154"/>
      <c r="LK187" s="154"/>
      <c r="LL187" s="154"/>
      <c r="LM187" s="154"/>
      <c r="LN187" s="154"/>
      <c r="LO187" s="154"/>
      <c r="LP187" s="154"/>
      <c r="LQ187" s="154"/>
      <c r="LR187" s="154"/>
      <c r="LS187" s="154"/>
      <c r="LT187" s="154"/>
      <c r="LU187" s="154"/>
      <c r="LV187" s="154"/>
      <c r="LW187" s="154"/>
      <c r="LX187" s="154"/>
      <c r="LY187" s="154"/>
      <c r="LZ187" s="154"/>
    </row>
    <row r="188" spans="1:338" s="7" customFormat="1" ht="13" customHeight="1" x14ac:dyDescent="0.25">
      <c r="A188" s="25">
        <v>179</v>
      </c>
      <c r="B188" s="93"/>
      <c r="C188" s="9"/>
      <c r="D188" s="16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17"/>
      <c r="Q188" s="135"/>
      <c r="R188" s="132"/>
      <c r="S188" s="149"/>
      <c r="T188" s="149"/>
      <c r="U188" s="125"/>
      <c r="V188" s="125"/>
      <c r="W188" s="125"/>
      <c r="X188" s="125"/>
      <c r="Y188" s="13"/>
      <c r="Z188" s="182"/>
      <c r="AA188" s="21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  <c r="DI188" s="154"/>
      <c r="DJ188" s="154"/>
      <c r="DK188" s="154"/>
      <c r="DL188" s="154"/>
      <c r="DM188" s="154"/>
      <c r="DN188" s="154"/>
      <c r="DO188" s="154"/>
      <c r="DP188" s="154"/>
      <c r="DQ188" s="154"/>
      <c r="DR188" s="154"/>
      <c r="DS188" s="154"/>
      <c r="DT188" s="154"/>
      <c r="DU188" s="154"/>
      <c r="DV188" s="154"/>
      <c r="DW188" s="154"/>
      <c r="DX188" s="154"/>
      <c r="DY188" s="154"/>
      <c r="DZ188" s="154"/>
      <c r="EA188" s="154"/>
      <c r="EB188" s="154"/>
      <c r="EC188" s="154"/>
      <c r="ED188" s="154"/>
      <c r="EE188" s="154"/>
      <c r="EF188" s="154"/>
      <c r="EG188" s="154"/>
      <c r="EH188" s="154"/>
      <c r="EI188" s="154"/>
      <c r="EJ188" s="154"/>
      <c r="EK188" s="154"/>
      <c r="EL188" s="154"/>
      <c r="EM188" s="154"/>
      <c r="EN188" s="154"/>
      <c r="EO188" s="154"/>
      <c r="EP188" s="154"/>
      <c r="EQ188" s="154"/>
      <c r="ER188" s="154"/>
      <c r="ES188" s="154"/>
      <c r="ET188" s="154"/>
      <c r="EU188" s="154"/>
      <c r="EV188" s="154"/>
      <c r="EW188" s="154"/>
      <c r="EX188" s="154"/>
      <c r="EY188" s="154"/>
      <c r="EZ188" s="154"/>
      <c r="FA188" s="154"/>
      <c r="FB188" s="154"/>
      <c r="FC188" s="154"/>
      <c r="FD188" s="154"/>
      <c r="FE188" s="154"/>
      <c r="FF188" s="154"/>
      <c r="FG188" s="154"/>
      <c r="FH188" s="154"/>
      <c r="FI188" s="154"/>
      <c r="FJ188" s="154"/>
      <c r="FK188" s="154"/>
      <c r="FL188" s="154"/>
      <c r="FM188" s="154"/>
      <c r="FN188" s="154"/>
      <c r="FO188" s="154"/>
      <c r="FP188" s="154"/>
      <c r="FQ188" s="154"/>
      <c r="FR188" s="154"/>
      <c r="FS188" s="154"/>
      <c r="FT188" s="154"/>
      <c r="FU188" s="154"/>
      <c r="FV188" s="154"/>
      <c r="FW188" s="154"/>
      <c r="FX188" s="154"/>
      <c r="FY188" s="154"/>
      <c r="FZ188" s="154"/>
      <c r="GA188" s="154"/>
      <c r="GB188" s="154"/>
      <c r="GC188" s="154"/>
      <c r="GD188" s="154"/>
      <c r="GE188" s="154"/>
      <c r="GF188" s="154"/>
      <c r="GG188" s="154"/>
      <c r="GH188" s="154"/>
      <c r="GI188" s="154"/>
      <c r="GJ188" s="154"/>
      <c r="GK188" s="154"/>
      <c r="GL188" s="154"/>
      <c r="GM188" s="154"/>
      <c r="GN188" s="154"/>
      <c r="GO188" s="154"/>
      <c r="GP188" s="154"/>
      <c r="GQ188" s="154"/>
      <c r="GR188" s="154"/>
      <c r="GS188" s="154"/>
      <c r="GT188" s="154"/>
      <c r="GU188" s="154"/>
      <c r="GV188" s="154"/>
      <c r="GW188" s="154"/>
      <c r="GX188" s="154"/>
      <c r="GY188" s="154"/>
      <c r="GZ188" s="154"/>
      <c r="HA188" s="154"/>
      <c r="HB188" s="154"/>
      <c r="HC188" s="154"/>
      <c r="HD188" s="154"/>
      <c r="HE188" s="154"/>
      <c r="HF188" s="154"/>
      <c r="HG188" s="154"/>
      <c r="HH188" s="154"/>
      <c r="HI188" s="154"/>
      <c r="HJ188" s="154"/>
      <c r="HK188" s="154"/>
      <c r="HL188" s="154"/>
      <c r="HM188" s="154"/>
      <c r="HN188" s="154"/>
      <c r="HO188" s="154"/>
      <c r="HP188" s="154"/>
      <c r="HQ188" s="154"/>
      <c r="HR188" s="154"/>
      <c r="HS188" s="154"/>
      <c r="HT188" s="154"/>
      <c r="HU188" s="154"/>
      <c r="HV188" s="154"/>
      <c r="HW188" s="154"/>
      <c r="HX188" s="154"/>
      <c r="HY188" s="154"/>
      <c r="HZ188" s="154"/>
      <c r="IA188" s="154"/>
      <c r="IB188" s="154"/>
      <c r="IC188" s="154"/>
      <c r="ID188" s="154"/>
      <c r="IE188" s="154"/>
      <c r="IF188" s="154"/>
      <c r="IG188" s="154"/>
      <c r="IH188" s="154"/>
      <c r="II188" s="154"/>
      <c r="IJ188" s="154"/>
      <c r="IK188" s="154"/>
      <c r="IL188" s="154"/>
      <c r="IM188" s="154"/>
      <c r="IN188" s="154"/>
      <c r="IO188" s="154"/>
      <c r="IP188" s="154"/>
      <c r="IQ188" s="154"/>
      <c r="IR188" s="154"/>
      <c r="IS188" s="154"/>
      <c r="IT188" s="154"/>
      <c r="IU188" s="154"/>
      <c r="IV188" s="154"/>
      <c r="IW188" s="154"/>
      <c r="IX188" s="154"/>
      <c r="IY188" s="154"/>
      <c r="IZ188" s="154"/>
      <c r="JA188" s="154"/>
      <c r="JB188" s="154"/>
      <c r="JC188" s="154"/>
      <c r="JD188" s="154"/>
      <c r="JE188" s="154"/>
      <c r="JF188" s="154"/>
      <c r="JG188" s="154"/>
      <c r="JH188" s="154"/>
      <c r="JI188" s="154"/>
      <c r="JJ188" s="154"/>
      <c r="JK188" s="154"/>
      <c r="JL188" s="154"/>
      <c r="JM188" s="154"/>
      <c r="JN188" s="154"/>
      <c r="JO188" s="154"/>
      <c r="JP188" s="154"/>
      <c r="JQ188" s="154"/>
      <c r="JR188" s="154"/>
      <c r="JS188" s="154"/>
      <c r="JT188" s="154"/>
      <c r="JU188" s="154"/>
      <c r="JV188" s="154"/>
      <c r="JW188" s="154"/>
      <c r="JX188" s="154"/>
      <c r="JY188" s="154"/>
      <c r="JZ188" s="154"/>
      <c r="KA188" s="154"/>
      <c r="KB188" s="154"/>
      <c r="KC188" s="154"/>
      <c r="KD188" s="154"/>
      <c r="KE188" s="154"/>
      <c r="KF188" s="154"/>
      <c r="KG188" s="154"/>
      <c r="KH188" s="154"/>
      <c r="KI188" s="154"/>
      <c r="KJ188" s="154"/>
      <c r="KK188" s="154"/>
      <c r="KL188" s="154"/>
      <c r="KM188" s="154"/>
      <c r="KN188" s="154"/>
      <c r="KO188" s="154"/>
      <c r="KP188" s="154"/>
      <c r="KQ188" s="154"/>
      <c r="KR188" s="154"/>
      <c r="KS188" s="154"/>
      <c r="KT188" s="154"/>
      <c r="KU188" s="154"/>
      <c r="KV188" s="154"/>
      <c r="KW188" s="154"/>
      <c r="KX188" s="154"/>
      <c r="KY188" s="154"/>
      <c r="KZ188" s="154"/>
      <c r="LA188" s="154"/>
      <c r="LB188" s="154"/>
      <c r="LC188" s="154"/>
      <c r="LD188" s="154"/>
      <c r="LE188" s="154"/>
      <c r="LF188" s="154"/>
      <c r="LG188" s="154"/>
      <c r="LH188" s="154"/>
      <c r="LI188" s="154"/>
      <c r="LJ188" s="154"/>
      <c r="LK188" s="154"/>
      <c r="LL188" s="154"/>
      <c r="LM188" s="154"/>
      <c r="LN188" s="154"/>
      <c r="LO188" s="154"/>
      <c r="LP188" s="154"/>
      <c r="LQ188" s="154"/>
      <c r="LR188" s="154"/>
      <c r="LS188" s="154"/>
      <c r="LT188" s="154"/>
      <c r="LU188" s="154"/>
      <c r="LV188" s="154"/>
      <c r="LW188" s="154"/>
      <c r="LX188" s="154"/>
      <c r="LY188" s="154"/>
      <c r="LZ188" s="154"/>
    </row>
    <row r="189" spans="1:338" s="7" customFormat="1" ht="13" customHeight="1" x14ac:dyDescent="0.25">
      <c r="A189" s="25">
        <v>180</v>
      </c>
      <c r="B189" s="93"/>
      <c r="C189" s="9"/>
      <c r="D189" s="16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17"/>
      <c r="Q189" s="135"/>
      <c r="R189" s="132"/>
      <c r="S189" s="149"/>
      <c r="T189" s="149"/>
      <c r="U189" s="125"/>
      <c r="V189" s="125"/>
      <c r="W189" s="125"/>
      <c r="X189" s="125"/>
      <c r="Y189" s="13"/>
      <c r="Z189" s="182"/>
      <c r="AA189" s="21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  <c r="DI189" s="154"/>
      <c r="DJ189" s="154"/>
      <c r="DK189" s="154"/>
      <c r="DL189" s="154"/>
      <c r="DM189" s="154"/>
      <c r="DN189" s="154"/>
      <c r="DO189" s="154"/>
      <c r="DP189" s="154"/>
      <c r="DQ189" s="154"/>
      <c r="DR189" s="154"/>
      <c r="DS189" s="154"/>
      <c r="DT189" s="154"/>
      <c r="DU189" s="154"/>
      <c r="DV189" s="154"/>
      <c r="DW189" s="154"/>
      <c r="DX189" s="154"/>
      <c r="DY189" s="154"/>
      <c r="DZ189" s="154"/>
      <c r="EA189" s="154"/>
      <c r="EB189" s="154"/>
      <c r="EC189" s="154"/>
      <c r="ED189" s="154"/>
      <c r="EE189" s="154"/>
      <c r="EF189" s="154"/>
      <c r="EG189" s="154"/>
      <c r="EH189" s="154"/>
      <c r="EI189" s="154"/>
      <c r="EJ189" s="154"/>
      <c r="EK189" s="154"/>
      <c r="EL189" s="154"/>
      <c r="EM189" s="154"/>
      <c r="EN189" s="154"/>
      <c r="EO189" s="154"/>
      <c r="EP189" s="154"/>
      <c r="EQ189" s="154"/>
      <c r="ER189" s="154"/>
      <c r="ES189" s="154"/>
      <c r="ET189" s="154"/>
      <c r="EU189" s="154"/>
      <c r="EV189" s="154"/>
      <c r="EW189" s="154"/>
      <c r="EX189" s="154"/>
      <c r="EY189" s="154"/>
      <c r="EZ189" s="154"/>
      <c r="FA189" s="154"/>
      <c r="FB189" s="154"/>
      <c r="FC189" s="154"/>
      <c r="FD189" s="154"/>
      <c r="FE189" s="154"/>
      <c r="FF189" s="154"/>
      <c r="FG189" s="154"/>
      <c r="FH189" s="154"/>
      <c r="FI189" s="154"/>
      <c r="FJ189" s="154"/>
      <c r="FK189" s="154"/>
      <c r="FL189" s="154"/>
      <c r="FM189" s="154"/>
      <c r="FN189" s="154"/>
      <c r="FO189" s="154"/>
      <c r="FP189" s="154"/>
      <c r="FQ189" s="154"/>
      <c r="FR189" s="154"/>
      <c r="FS189" s="154"/>
      <c r="FT189" s="154"/>
      <c r="FU189" s="154"/>
      <c r="FV189" s="154"/>
      <c r="FW189" s="154"/>
      <c r="FX189" s="154"/>
      <c r="FY189" s="154"/>
      <c r="FZ189" s="154"/>
      <c r="GA189" s="154"/>
      <c r="GB189" s="154"/>
      <c r="GC189" s="154"/>
      <c r="GD189" s="154"/>
      <c r="GE189" s="154"/>
      <c r="GF189" s="154"/>
      <c r="GG189" s="154"/>
      <c r="GH189" s="154"/>
      <c r="GI189" s="154"/>
      <c r="GJ189" s="154"/>
      <c r="GK189" s="154"/>
      <c r="GL189" s="154"/>
      <c r="GM189" s="154"/>
      <c r="GN189" s="154"/>
      <c r="GO189" s="154"/>
      <c r="GP189" s="154"/>
      <c r="GQ189" s="154"/>
      <c r="GR189" s="154"/>
      <c r="GS189" s="154"/>
      <c r="GT189" s="154"/>
      <c r="GU189" s="154"/>
      <c r="GV189" s="154"/>
      <c r="GW189" s="154"/>
      <c r="GX189" s="154"/>
      <c r="GY189" s="154"/>
      <c r="GZ189" s="154"/>
      <c r="HA189" s="154"/>
      <c r="HB189" s="154"/>
      <c r="HC189" s="154"/>
      <c r="HD189" s="154"/>
      <c r="HE189" s="154"/>
      <c r="HF189" s="154"/>
      <c r="HG189" s="154"/>
      <c r="HH189" s="154"/>
      <c r="HI189" s="154"/>
      <c r="HJ189" s="154"/>
      <c r="HK189" s="154"/>
      <c r="HL189" s="154"/>
      <c r="HM189" s="154"/>
      <c r="HN189" s="154"/>
      <c r="HO189" s="154"/>
      <c r="HP189" s="154"/>
      <c r="HQ189" s="154"/>
      <c r="HR189" s="154"/>
      <c r="HS189" s="154"/>
      <c r="HT189" s="154"/>
      <c r="HU189" s="154"/>
      <c r="HV189" s="154"/>
      <c r="HW189" s="154"/>
      <c r="HX189" s="154"/>
      <c r="HY189" s="154"/>
      <c r="HZ189" s="154"/>
      <c r="IA189" s="154"/>
      <c r="IB189" s="154"/>
      <c r="IC189" s="154"/>
      <c r="ID189" s="154"/>
      <c r="IE189" s="154"/>
      <c r="IF189" s="154"/>
      <c r="IG189" s="154"/>
      <c r="IH189" s="154"/>
      <c r="II189" s="154"/>
      <c r="IJ189" s="154"/>
      <c r="IK189" s="154"/>
      <c r="IL189" s="154"/>
      <c r="IM189" s="154"/>
      <c r="IN189" s="154"/>
      <c r="IO189" s="154"/>
      <c r="IP189" s="154"/>
      <c r="IQ189" s="154"/>
      <c r="IR189" s="154"/>
      <c r="IS189" s="154"/>
      <c r="IT189" s="154"/>
      <c r="IU189" s="154"/>
      <c r="IV189" s="154"/>
      <c r="IW189" s="154"/>
      <c r="IX189" s="154"/>
      <c r="IY189" s="154"/>
      <c r="IZ189" s="154"/>
      <c r="JA189" s="154"/>
      <c r="JB189" s="154"/>
      <c r="JC189" s="154"/>
      <c r="JD189" s="154"/>
      <c r="JE189" s="154"/>
      <c r="JF189" s="154"/>
      <c r="JG189" s="154"/>
      <c r="JH189" s="154"/>
      <c r="JI189" s="154"/>
      <c r="JJ189" s="154"/>
      <c r="JK189" s="154"/>
      <c r="JL189" s="154"/>
      <c r="JM189" s="154"/>
      <c r="JN189" s="154"/>
      <c r="JO189" s="154"/>
      <c r="JP189" s="154"/>
      <c r="JQ189" s="154"/>
      <c r="JR189" s="154"/>
      <c r="JS189" s="154"/>
      <c r="JT189" s="154"/>
      <c r="JU189" s="154"/>
      <c r="JV189" s="154"/>
      <c r="JW189" s="154"/>
      <c r="JX189" s="154"/>
      <c r="JY189" s="154"/>
      <c r="JZ189" s="154"/>
      <c r="KA189" s="154"/>
      <c r="KB189" s="154"/>
      <c r="KC189" s="154"/>
      <c r="KD189" s="154"/>
      <c r="KE189" s="154"/>
      <c r="KF189" s="154"/>
      <c r="KG189" s="154"/>
      <c r="KH189" s="154"/>
      <c r="KI189" s="154"/>
      <c r="KJ189" s="154"/>
      <c r="KK189" s="154"/>
      <c r="KL189" s="154"/>
      <c r="KM189" s="154"/>
      <c r="KN189" s="154"/>
      <c r="KO189" s="154"/>
      <c r="KP189" s="154"/>
      <c r="KQ189" s="154"/>
      <c r="KR189" s="154"/>
      <c r="KS189" s="154"/>
      <c r="KT189" s="154"/>
      <c r="KU189" s="154"/>
      <c r="KV189" s="154"/>
      <c r="KW189" s="154"/>
      <c r="KX189" s="154"/>
      <c r="KY189" s="154"/>
      <c r="KZ189" s="154"/>
      <c r="LA189" s="154"/>
      <c r="LB189" s="154"/>
      <c r="LC189" s="154"/>
      <c r="LD189" s="154"/>
      <c r="LE189" s="154"/>
      <c r="LF189" s="154"/>
      <c r="LG189" s="154"/>
      <c r="LH189" s="154"/>
      <c r="LI189" s="154"/>
      <c r="LJ189" s="154"/>
      <c r="LK189" s="154"/>
      <c r="LL189" s="154"/>
      <c r="LM189" s="154"/>
      <c r="LN189" s="154"/>
      <c r="LO189" s="154"/>
      <c r="LP189" s="154"/>
      <c r="LQ189" s="154"/>
      <c r="LR189" s="154"/>
      <c r="LS189" s="154"/>
      <c r="LT189" s="154"/>
      <c r="LU189" s="154"/>
      <c r="LV189" s="154"/>
      <c r="LW189" s="154"/>
      <c r="LX189" s="154"/>
      <c r="LY189" s="154"/>
      <c r="LZ189" s="154"/>
    </row>
    <row r="190" spans="1:338" s="7" customFormat="1" ht="13" customHeight="1" x14ac:dyDescent="0.25">
      <c r="A190" s="25">
        <v>181</v>
      </c>
      <c r="B190" s="93"/>
      <c r="C190" s="9"/>
      <c r="D190" s="16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17"/>
      <c r="Q190" s="135"/>
      <c r="R190" s="132"/>
      <c r="S190" s="149"/>
      <c r="T190" s="149"/>
      <c r="U190" s="125"/>
      <c r="V190" s="125"/>
      <c r="W190" s="125"/>
      <c r="X190" s="125"/>
      <c r="Y190" s="13"/>
      <c r="Z190" s="182"/>
      <c r="AA190" s="21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  <c r="DI190" s="154"/>
      <c r="DJ190" s="154"/>
      <c r="DK190" s="154"/>
      <c r="DL190" s="154"/>
      <c r="DM190" s="154"/>
      <c r="DN190" s="154"/>
      <c r="DO190" s="154"/>
      <c r="DP190" s="154"/>
      <c r="DQ190" s="154"/>
      <c r="DR190" s="154"/>
      <c r="DS190" s="154"/>
      <c r="DT190" s="154"/>
      <c r="DU190" s="154"/>
      <c r="DV190" s="154"/>
      <c r="DW190" s="154"/>
      <c r="DX190" s="154"/>
      <c r="DY190" s="154"/>
      <c r="DZ190" s="154"/>
      <c r="EA190" s="154"/>
      <c r="EB190" s="154"/>
      <c r="EC190" s="154"/>
      <c r="ED190" s="154"/>
      <c r="EE190" s="154"/>
      <c r="EF190" s="154"/>
      <c r="EG190" s="154"/>
      <c r="EH190" s="154"/>
      <c r="EI190" s="154"/>
      <c r="EJ190" s="154"/>
      <c r="EK190" s="154"/>
      <c r="EL190" s="154"/>
      <c r="EM190" s="154"/>
      <c r="EN190" s="154"/>
      <c r="EO190" s="154"/>
      <c r="EP190" s="154"/>
      <c r="EQ190" s="154"/>
      <c r="ER190" s="154"/>
      <c r="ES190" s="154"/>
      <c r="ET190" s="154"/>
      <c r="EU190" s="154"/>
      <c r="EV190" s="154"/>
      <c r="EW190" s="154"/>
      <c r="EX190" s="154"/>
      <c r="EY190" s="154"/>
      <c r="EZ190" s="154"/>
      <c r="FA190" s="154"/>
      <c r="FB190" s="154"/>
      <c r="FC190" s="154"/>
      <c r="FD190" s="154"/>
      <c r="FE190" s="154"/>
      <c r="FF190" s="154"/>
      <c r="FG190" s="154"/>
      <c r="FH190" s="154"/>
      <c r="FI190" s="154"/>
      <c r="FJ190" s="154"/>
      <c r="FK190" s="154"/>
      <c r="FL190" s="154"/>
      <c r="FM190" s="154"/>
      <c r="FN190" s="154"/>
      <c r="FO190" s="154"/>
      <c r="FP190" s="154"/>
      <c r="FQ190" s="154"/>
      <c r="FR190" s="154"/>
      <c r="FS190" s="154"/>
      <c r="FT190" s="154"/>
      <c r="FU190" s="154"/>
      <c r="FV190" s="154"/>
      <c r="FW190" s="154"/>
      <c r="FX190" s="154"/>
      <c r="FY190" s="154"/>
      <c r="FZ190" s="154"/>
      <c r="GA190" s="154"/>
      <c r="GB190" s="154"/>
      <c r="GC190" s="154"/>
      <c r="GD190" s="154"/>
      <c r="GE190" s="154"/>
      <c r="GF190" s="154"/>
      <c r="GG190" s="154"/>
      <c r="GH190" s="154"/>
      <c r="GI190" s="154"/>
      <c r="GJ190" s="154"/>
      <c r="GK190" s="154"/>
      <c r="GL190" s="154"/>
      <c r="GM190" s="154"/>
      <c r="GN190" s="154"/>
      <c r="GO190" s="154"/>
      <c r="GP190" s="154"/>
      <c r="GQ190" s="154"/>
      <c r="GR190" s="154"/>
      <c r="GS190" s="154"/>
      <c r="GT190" s="154"/>
      <c r="GU190" s="154"/>
      <c r="GV190" s="154"/>
      <c r="GW190" s="154"/>
      <c r="GX190" s="154"/>
      <c r="GY190" s="154"/>
      <c r="GZ190" s="154"/>
      <c r="HA190" s="154"/>
      <c r="HB190" s="154"/>
      <c r="HC190" s="154"/>
      <c r="HD190" s="154"/>
      <c r="HE190" s="154"/>
      <c r="HF190" s="154"/>
      <c r="HG190" s="154"/>
      <c r="HH190" s="154"/>
      <c r="HI190" s="154"/>
      <c r="HJ190" s="154"/>
      <c r="HK190" s="154"/>
      <c r="HL190" s="154"/>
      <c r="HM190" s="154"/>
      <c r="HN190" s="154"/>
      <c r="HO190" s="154"/>
      <c r="HP190" s="154"/>
      <c r="HQ190" s="154"/>
      <c r="HR190" s="154"/>
      <c r="HS190" s="154"/>
      <c r="HT190" s="154"/>
      <c r="HU190" s="154"/>
      <c r="HV190" s="154"/>
      <c r="HW190" s="154"/>
      <c r="HX190" s="154"/>
      <c r="HY190" s="154"/>
      <c r="HZ190" s="154"/>
      <c r="IA190" s="154"/>
      <c r="IB190" s="154"/>
      <c r="IC190" s="154"/>
      <c r="ID190" s="154"/>
      <c r="IE190" s="154"/>
      <c r="IF190" s="154"/>
      <c r="IG190" s="154"/>
      <c r="IH190" s="154"/>
      <c r="II190" s="154"/>
      <c r="IJ190" s="154"/>
      <c r="IK190" s="154"/>
      <c r="IL190" s="154"/>
      <c r="IM190" s="154"/>
      <c r="IN190" s="154"/>
      <c r="IO190" s="154"/>
      <c r="IP190" s="154"/>
      <c r="IQ190" s="154"/>
      <c r="IR190" s="154"/>
      <c r="IS190" s="154"/>
      <c r="IT190" s="154"/>
      <c r="IU190" s="154"/>
      <c r="IV190" s="154"/>
      <c r="IW190" s="154"/>
      <c r="IX190" s="154"/>
      <c r="IY190" s="154"/>
      <c r="IZ190" s="154"/>
      <c r="JA190" s="154"/>
      <c r="JB190" s="154"/>
      <c r="JC190" s="154"/>
      <c r="JD190" s="154"/>
      <c r="JE190" s="154"/>
      <c r="JF190" s="154"/>
      <c r="JG190" s="154"/>
      <c r="JH190" s="154"/>
      <c r="JI190" s="154"/>
      <c r="JJ190" s="154"/>
      <c r="JK190" s="154"/>
      <c r="JL190" s="154"/>
      <c r="JM190" s="154"/>
      <c r="JN190" s="154"/>
      <c r="JO190" s="154"/>
      <c r="JP190" s="154"/>
      <c r="JQ190" s="154"/>
      <c r="JR190" s="154"/>
      <c r="JS190" s="154"/>
      <c r="JT190" s="154"/>
      <c r="JU190" s="154"/>
      <c r="JV190" s="154"/>
      <c r="JW190" s="154"/>
      <c r="JX190" s="154"/>
      <c r="JY190" s="154"/>
      <c r="JZ190" s="154"/>
      <c r="KA190" s="154"/>
      <c r="KB190" s="154"/>
      <c r="KC190" s="154"/>
      <c r="KD190" s="154"/>
      <c r="KE190" s="154"/>
      <c r="KF190" s="154"/>
      <c r="KG190" s="154"/>
      <c r="KH190" s="154"/>
      <c r="KI190" s="154"/>
      <c r="KJ190" s="154"/>
      <c r="KK190" s="154"/>
      <c r="KL190" s="154"/>
      <c r="KM190" s="154"/>
      <c r="KN190" s="154"/>
      <c r="KO190" s="154"/>
      <c r="KP190" s="154"/>
      <c r="KQ190" s="154"/>
      <c r="KR190" s="154"/>
      <c r="KS190" s="154"/>
      <c r="KT190" s="154"/>
      <c r="KU190" s="154"/>
      <c r="KV190" s="154"/>
      <c r="KW190" s="154"/>
      <c r="KX190" s="154"/>
      <c r="KY190" s="154"/>
      <c r="KZ190" s="154"/>
      <c r="LA190" s="154"/>
      <c r="LB190" s="154"/>
      <c r="LC190" s="154"/>
      <c r="LD190" s="154"/>
      <c r="LE190" s="154"/>
      <c r="LF190" s="154"/>
      <c r="LG190" s="154"/>
      <c r="LH190" s="154"/>
      <c r="LI190" s="154"/>
      <c r="LJ190" s="154"/>
      <c r="LK190" s="154"/>
      <c r="LL190" s="154"/>
      <c r="LM190" s="154"/>
      <c r="LN190" s="154"/>
      <c r="LO190" s="154"/>
      <c r="LP190" s="154"/>
      <c r="LQ190" s="154"/>
      <c r="LR190" s="154"/>
      <c r="LS190" s="154"/>
      <c r="LT190" s="154"/>
      <c r="LU190" s="154"/>
      <c r="LV190" s="154"/>
      <c r="LW190" s="154"/>
      <c r="LX190" s="154"/>
      <c r="LY190" s="154"/>
      <c r="LZ190" s="154"/>
    </row>
    <row r="191" spans="1:338" s="7" customFormat="1" ht="13" customHeight="1" x14ac:dyDescent="0.25">
      <c r="A191" s="25">
        <v>182</v>
      </c>
      <c r="B191" s="93"/>
      <c r="C191" s="9"/>
      <c r="D191" s="16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17"/>
      <c r="Q191" s="135"/>
      <c r="R191" s="132"/>
      <c r="S191" s="149"/>
      <c r="T191" s="149"/>
      <c r="U191" s="125"/>
      <c r="V191" s="125"/>
      <c r="W191" s="125"/>
      <c r="X191" s="125"/>
      <c r="Y191" s="13"/>
      <c r="Z191" s="182"/>
      <c r="AA191" s="21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  <c r="DI191" s="154"/>
      <c r="DJ191" s="154"/>
      <c r="DK191" s="154"/>
      <c r="DL191" s="154"/>
      <c r="DM191" s="154"/>
      <c r="DN191" s="154"/>
      <c r="DO191" s="154"/>
      <c r="DP191" s="154"/>
      <c r="DQ191" s="154"/>
      <c r="DR191" s="154"/>
      <c r="DS191" s="154"/>
      <c r="DT191" s="154"/>
      <c r="DU191" s="154"/>
      <c r="DV191" s="154"/>
      <c r="DW191" s="154"/>
      <c r="DX191" s="154"/>
      <c r="DY191" s="154"/>
      <c r="DZ191" s="154"/>
      <c r="EA191" s="154"/>
      <c r="EB191" s="154"/>
      <c r="EC191" s="154"/>
      <c r="ED191" s="154"/>
      <c r="EE191" s="154"/>
      <c r="EF191" s="154"/>
      <c r="EG191" s="154"/>
      <c r="EH191" s="154"/>
      <c r="EI191" s="154"/>
      <c r="EJ191" s="154"/>
      <c r="EK191" s="154"/>
      <c r="EL191" s="154"/>
      <c r="EM191" s="154"/>
      <c r="EN191" s="154"/>
      <c r="EO191" s="154"/>
      <c r="EP191" s="154"/>
      <c r="EQ191" s="154"/>
      <c r="ER191" s="154"/>
      <c r="ES191" s="154"/>
      <c r="ET191" s="154"/>
      <c r="EU191" s="154"/>
      <c r="EV191" s="154"/>
      <c r="EW191" s="154"/>
      <c r="EX191" s="154"/>
      <c r="EY191" s="154"/>
      <c r="EZ191" s="154"/>
      <c r="FA191" s="154"/>
      <c r="FB191" s="154"/>
      <c r="FC191" s="154"/>
      <c r="FD191" s="154"/>
      <c r="FE191" s="154"/>
      <c r="FF191" s="154"/>
      <c r="FG191" s="154"/>
      <c r="FH191" s="154"/>
      <c r="FI191" s="154"/>
      <c r="FJ191" s="154"/>
      <c r="FK191" s="154"/>
      <c r="FL191" s="154"/>
      <c r="FM191" s="154"/>
      <c r="FN191" s="154"/>
      <c r="FO191" s="154"/>
      <c r="FP191" s="154"/>
      <c r="FQ191" s="154"/>
      <c r="FR191" s="154"/>
      <c r="FS191" s="154"/>
      <c r="FT191" s="154"/>
      <c r="FU191" s="154"/>
      <c r="FV191" s="154"/>
      <c r="FW191" s="154"/>
      <c r="FX191" s="154"/>
      <c r="FY191" s="154"/>
      <c r="FZ191" s="154"/>
      <c r="GA191" s="154"/>
      <c r="GB191" s="154"/>
      <c r="GC191" s="154"/>
      <c r="GD191" s="154"/>
      <c r="GE191" s="154"/>
      <c r="GF191" s="154"/>
      <c r="GG191" s="154"/>
      <c r="GH191" s="154"/>
      <c r="GI191" s="154"/>
      <c r="GJ191" s="154"/>
      <c r="GK191" s="154"/>
      <c r="GL191" s="154"/>
      <c r="GM191" s="154"/>
      <c r="GN191" s="154"/>
      <c r="GO191" s="154"/>
      <c r="GP191" s="154"/>
      <c r="GQ191" s="154"/>
      <c r="GR191" s="154"/>
      <c r="GS191" s="154"/>
      <c r="GT191" s="154"/>
      <c r="GU191" s="154"/>
      <c r="GV191" s="154"/>
      <c r="GW191" s="154"/>
      <c r="GX191" s="154"/>
      <c r="GY191" s="154"/>
      <c r="GZ191" s="154"/>
      <c r="HA191" s="154"/>
      <c r="HB191" s="154"/>
      <c r="HC191" s="154"/>
      <c r="HD191" s="154"/>
      <c r="HE191" s="154"/>
      <c r="HF191" s="154"/>
      <c r="HG191" s="154"/>
      <c r="HH191" s="154"/>
      <c r="HI191" s="154"/>
      <c r="HJ191" s="154"/>
      <c r="HK191" s="154"/>
      <c r="HL191" s="154"/>
      <c r="HM191" s="154"/>
      <c r="HN191" s="154"/>
      <c r="HO191" s="154"/>
      <c r="HP191" s="154"/>
      <c r="HQ191" s="154"/>
      <c r="HR191" s="154"/>
      <c r="HS191" s="154"/>
      <c r="HT191" s="154"/>
      <c r="HU191" s="154"/>
      <c r="HV191" s="154"/>
      <c r="HW191" s="154"/>
      <c r="HX191" s="154"/>
      <c r="HY191" s="154"/>
      <c r="HZ191" s="154"/>
      <c r="IA191" s="154"/>
      <c r="IB191" s="154"/>
      <c r="IC191" s="154"/>
      <c r="ID191" s="154"/>
      <c r="IE191" s="154"/>
      <c r="IF191" s="154"/>
      <c r="IG191" s="154"/>
      <c r="IH191" s="154"/>
      <c r="II191" s="154"/>
      <c r="IJ191" s="154"/>
      <c r="IK191" s="154"/>
      <c r="IL191" s="154"/>
      <c r="IM191" s="154"/>
      <c r="IN191" s="154"/>
      <c r="IO191" s="154"/>
      <c r="IP191" s="154"/>
      <c r="IQ191" s="154"/>
      <c r="IR191" s="154"/>
      <c r="IS191" s="154"/>
      <c r="IT191" s="154"/>
      <c r="IU191" s="154"/>
      <c r="IV191" s="154"/>
      <c r="IW191" s="154"/>
      <c r="IX191" s="154"/>
      <c r="IY191" s="154"/>
      <c r="IZ191" s="154"/>
      <c r="JA191" s="154"/>
      <c r="JB191" s="154"/>
      <c r="JC191" s="154"/>
      <c r="JD191" s="154"/>
      <c r="JE191" s="154"/>
      <c r="JF191" s="154"/>
      <c r="JG191" s="154"/>
      <c r="JH191" s="154"/>
      <c r="JI191" s="154"/>
      <c r="JJ191" s="154"/>
      <c r="JK191" s="154"/>
      <c r="JL191" s="154"/>
      <c r="JM191" s="154"/>
      <c r="JN191" s="154"/>
      <c r="JO191" s="154"/>
      <c r="JP191" s="154"/>
      <c r="JQ191" s="154"/>
      <c r="JR191" s="154"/>
      <c r="JS191" s="154"/>
      <c r="JT191" s="154"/>
      <c r="JU191" s="154"/>
      <c r="JV191" s="154"/>
      <c r="JW191" s="154"/>
      <c r="JX191" s="154"/>
      <c r="JY191" s="154"/>
      <c r="JZ191" s="154"/>
      <c r="KA191" s="154"/>
      <c r="KB191" s="154"/>
      <c r="KC191" s="154"/>
      <c r="KD191" s="154"/>
      <c r="KE191" s="154"/>
      <c r="KF191" s="154"/>
      <c r="KG191" s="154"/>
      <c r="KH191" s="154"/>
      <c r="KI191" s="154"/>
      <c r="KJ191" s="154"/>
      <c r="KK191" s="154"/>
      <c r="KL191" s="154"/>
      <c r="KM191" s="154"/>
      <c r="KN191" s="154"/>
      <c r="KO191" s="154"/>
      <c r="KP191" s="154"/>
      <c r="KQ191" s="154"/>
      <c r="KR191" s="154"/>
      <c r="KS191" s="154"/>
      <c r="KT191" s="154"/>
      <c r="KU191" s="154"/>
      <c r="KV191" s="154"/>
      <c r="KW191" s="154"/>
      <c r="KX191" s="154"/>
      <c r="KY191" s="154"/>
      <c r="KZ191" s="154"/>
      <c r="LA191" s="154"/>
      <c r="LB191" s="154"/>
      <c r="LC191" s="154"/>
      <c r="LD191" s="154"/>
      <c r="LE191" s="154"/>
      <c r="LF191" s="154"/>
      <c r="LG191" s="154"/>
      <c r="LH191" s="154"/>
      <c r="LI191" s="154"/>
      <c r="LJ191" s="154"/>
      <c r="LK191" s="154"/>
      <c r="LL191" s="154"/>
      <c r="LM191" s="154"/>
      <c r="LN191" s="154"/>
      <c r="LO191" s="154"/>
      <c r="LP191" s="154"/>
      <c r="LQ191" s="154"/>
      <c r="LR191" s="154"/>
      <c r="LS191" s="154"/>
      <c r="LT191" s="154"/>
      <c r="LU191" s="154"/>
      <c r="LV191" s="154"/>
      <c r="LW191" s="154"/>
      <c r="LX191" s="154"/>
      <c r="LY191" s="154"/>
      <c r="LZ191" s="154"/>
    </row>
    <row r="192" spans="1:338" s="7" customFormat="1" ht="13" customHeight="1" x14ac:dyDescent="0.25">
      <c r="A192" s="25">
        <v>183</v>
      </c>
      <c r="B192" s="93"/>
      <c r="C192" s="9"/>
      <c r="D192" s="16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17"/>
      <c r="Q192" s="135"/>
      <c r="R192" s="132"/>
      <c r="S192" s="149"/>
      <c r="T192" s="149"/>
      <c r="U192" s="125"/>
      <c r="V192" s="125"/>
      <c r="W192" s="125"/>
      <c r="X192" s="125"/>
      <c r="Y192" s="13"/>
      <c r="Z192" s="182"/>
      <c r="AA192" s="21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  <c r="DI192" s="154"/>
      <c r="DJ192" s="154"/>
      <c r="DK192" s="154"/>
      <c r="DL192" s="154"/>
      <c r="DM192" s="154"/>
      <c r="DN192" s="154"/>
      <c r="DO192" s="154"/>
      <c r="DP192" s="154"/>
      <c r="DQ192" s="154"/>
      <c r="DR192" s="154"/>
      <c r="DS192" s="154"/>
      <c r="DT192" s="154"/>
      <c r="DU192" s="154"/>
      <c r="DV192" s="154"/>
      <c r="DW192" s="154"/>
      <c r="DX192" s="154"/>
      <c r="DY192" s="154"/>
      <c r="DZ192" s="154"/>
      <c r="EA192" s="154"/>
      <c r="EB192" s="154"/>
      <c r="EC192" s="154"/>
      <c r="ED192" s="154"/>
      <c r="EE192" s="154"/>
      <c r="EF192" s="154"/>
      <c r="EG192" s="154"/>
      <c r="EH192" s="154"/>
      <c r="EI192" s="154"/>
      <c r="EJ192" s="154"/>
      <c r="EK192" s="154"/>
      <c r="EL192" s="154"/>
      <c r="EM192" s="154"/>
      <c r="EN192" s="154"/>
      <c r="EO192" s="154"/>
      <c r="EP192" s="154"/>
      <c r="EQ192" s="154"/>
      <c r="ER192" s="154"/>
      <c r="ES192" s="154"/>
      <c r="ET192" s="154"/>
      <c r="EU192" s="154"/>
      <c r="EV192" s="154"/>
      <c r="EW192" s="154"/>
      <c r="EX192" s="154"/>
      <c r="EY192" s="154"/>
      <c r="EZ192" s="154"/>
      <c r="FA192" s="154"/>
      <c r="FB192" s="154"/>
      <c r="FC192" s="154"/>
      <c r="FD192" s="154"/>
      <c r="FE192" s="154"/>
      <c r="FF192" s="154"/>
      <c r="FG192" s="154"/>
      <c r="FH192" s="154"/>
      <c r="FI192" s="154"/>
      <c r="FJ192" s="154"/>
      <c r="FK192" s="154"/>
      <c r="FL192" s="154"/>
      <c r="FM192" s="154"/>
      <c r="FN192" s="154"/>
      <c r="FO192" s="154"/>
      <c r="FP192" s="154"/>
      <c r="FQ192" s="154"/>
      <c r="FR192" s="154"/>
      <c r="FS192" s="154"/>
      <c r="FT192" s="154"/>
      <c r="FU192" s="154"/>
      <c r="FV192" s="154"/>
      <c r="FW192" s="154"/>
      <c r="FX192" s="154"/>
      <c r="FY192" s="154"/>
      <c r="FZ192" s="154"/>
      <c r="GA192" s="154"/>
      <c r="GB192" s="154"/>
      <c r="GC192" s="154"/>
      <c r="GD192" s="154"/>
      <c r="GE192" s="154"/>
      <c r="GF192" s="154"/>
      <c r="GG192" s="154"/>
      <c r="GH192" s="154"/>
      <c r="GI192" s="154"/>
      <c r="GJ192" s="154"/>
      <c r="GK192" s="154"/>
      <c r="GL192" s="154"/>
      <c r="GM192" s="154"/>
      <c r="GN192" s="154"/>
      <c r="GO192" s="154"/>
      <c r="GP192" s="154"/>
      <c r="GQ192" s="154"/>
      <c r="GR192" s="154"/>
      <c r="GS192" s="154"/>
      <c r="GT192" s="154"/>
      <c r="GU192" s="154"/>
      <c r="GV192" s="154"/>
      <c r="GW192" s="154"/>
      <c r="GX192" s="154"/>
      <c r="GY192" s="154"/>
      <c r="GZ192" s="154"/>
      <c r="HA192" s="154"/>
      <c r="HB192" s="154"/>
      <c r="HC192" s="154"/>
      <c r="HD192" s="154"/>
      <c r="HE192" s="154"/>
      <c r="HF192" s="154"/>
      <c r="HG192" s="154"/>
      <c r="HH192" s="154"/>
      <c r="HI192" s="154"/>
      <c r="HJ192" s="154"/>
      <c r="HK192" s="154"/>
      <c r="HL192" s="154"/>
      <c r="HM192" s="154"/>
      <c r="HN192" s="154"/>
      <c r="HO192" s="154"/>
      <c r="HP192" s="154"/>
      <c r="HQ192" s="154"/>
      <c r="HR192" s="154"/>
      <c r="HS192" s="154"/>
      <c r="HT192" s="154"/>
      <c r="HU192" s="154"/>
      <c r="HV192" s="154"/>
      <c r="HW192" s="154"/>
      <c r="HX192" s="154"/>
      <c r="HY192" s="154"/>
      <c r="HZ192" s="154"/>
      <c r="IA192" s="154"/>
      <c r="IB192" s="154"/>
      <c r="IC192" s="154"/>
      <c r="ID192" s="154"/>
      <c r="IE192" s="154"/>
      <c r="IF192" s="154"/>
      <c r="IG192" s="154"/>
      <c r="IH192" s="154"/>
      <c r="II192" s="154"/>
      <c r="IJ192" s="154"/>
      <c r="IK192" s="154"/>
      <c r="IL192" s="154"/>
      <c r="IM192" s="154"/>
      <c r="IN192" s="154"/>
      <c r="IO192" s="154"/>
      <c r="IP192" s="154"/>
      <c r="IQ192" s="154"/>
      <c r="IR192" s="154"/>
      <c r="IS192" s="154"/>
      <c r="IT192" s="154"/>
      <c r="IU192" s="154"/>
      <c r="IV192" s="154"/>
      <c r="IW192" s="154"/>
      <c r="IX192" s="154"/>
      <c r="IY192" s="154"/>
      <c r="IZ192" s="154"/>
      <c r="JA192" s="154"/>
      <c r="JB192" s="154"/>
      <c r="JC192" s="154"/>
      <c r="JD192" s="154"/>
      <c r="JE192" s="154"/>
      <c r="JF192" s="154"/>
      <c r="JG192" s="154"/>
      <c r="JH192" s="154"/>
      <c r="JI192" s="154"/>
      <c r="JJ192" s="154"/>
      <c r="JK192" s="154"/>
      <c r="JL192" s="154"/>
      <c r="JM192" s="154"/>
      <c r="JN192" s="154"/>
      <c r="JO192" s="154"/>
      <c r="JP192" s="154"/>
      <c r="JQ192" s="154"/>
      <c r="JR192" s="154"/>
      <c r="JS192" s="154"/>
      <c r="JT192" s="154"/>
      <c r="JU192" s="154"/>
      <c r="JV192" s="154"/>
      <c r="JW192" s="154"/>
      <c r="JX192" s="154"/>
      <c r="JY192" s="154"/>
      <c r="JZ192" s="154"/>
      <c r="KA192" s="154"/>
      <c r="KB192" s="154"/>
      <c r="KC192" s="154"/>
      <c r="KD192" s="154"/>
      <c r="KE192" s="154"/>
      <c r="KF192" s="154"/>
      <c r="KG192" s="154"/>
      <c r="KH192" s="154"/>
      <c r="KI192" s="154"/>
      <c r="KJ192" s="154"/>
      <c r="KK192" s="154"/>
      <c r="KL192" s="154"/>
      <c r="KM192" s="154"/>
      <c r="KN192" s="154"/>
      <c r="KO192" s="154"/>
      <c r="KP192" s="154"/>
      <c r="KQ192" s="154"/>
      <c r="KR192" s="154"/>
      <c r="KS192" s="154"/>
      <c r="KT192" s="154"/>
      <c r="KU192" s="154"/>
      <c r="KV192" s="154"/>
      <c r="KW192" s="154"/>
      <c r="KX192" s="154"/>
      <c r="KY192" s="154"/>
      <c r="KZ192" s="154"/>
      <c r="LA192" s="154"/>
      <c r="LB192" s="154"/>
      <c r="LC192" s="154"/>
      <c r="LD192" s="154"/>
      <c r="LE192" s="154"/>
      <c r="LF192" s="154"/>
      <c r="LG192" s="154"/>
      <c r="LH192" s="154"/>
      <c r="LI192" s="154"/>
      <c r="LJ192" s="154"/>
      <c r="LK192" s="154"/>
      <c r="LL192" s="154"/>
      <c r="LM192" s="154"/>
      <c r="LN192" s="154"/>
      <c r="LO192" s="154"/>
      <c r="LP192" s="154"/>
      <c r="LQ192" s="154"/>
      <c r="LR192" s="154"/>
      <c r="LS192" s="154"/>
      <c r="LT192" s="154"/>
      <c r="LU192" s="154"/>
      <c r="LV192" s="154"/>
      <c r="LW192" s="154"/>
      <c r="LX192" s="154"/>
      <c r="LY192" s="154"/>
      <c r="LZ192" s="154"/>
    </row>
    <row r="193" spans="1:338" s="7" customFormat="1" ht="13" customHeight="1" x14ac:dyDescent="0.25">
      <c r="A193" s="25">
        <v>184</v>
      </c>
      <c r="B193" s="93"/>
      <c r="C193" s="9"/>
      <c r="D193" s="16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17"/>
      <c r="Q193" s="135"/>
      <c r="R193" s="132"/>
      <c r="S193" s="149"/>
      <c r="T193" s="149"/>
      <c r="U193" s="125"/>
      <c r="V193" s="125"/>
      <c r="W193" s="125"/>
      <c r="X193" s="125"/>
      <c r="Y193" s="13"/>
      <c r="Z193" s="182"/>
      <c r="AA193" s="21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  <c r="DI193" s="154"/>
      <c r="DJ193" s="154"/>
      <c r="DK193" s="154"/>
      <c r="DL193" s="154"/>
      <c r="DM193" s="154"/>
      <c r="DN193" s="154"/>
      <c r="DO193" s="154"/>
      <c r="DP193" s="154"/>
      <c r="DQ193" s="154"/>
      <c r="DR193" s="154"/>
      <c r="DS193" s="154"/>
      <c r="DT193" s="154"/>
      <c r="DU193" s="154"/>
      <c r="DV193" s="154"/>
      <c r="DW193" s="154"/>
      <c r="DX193" s="154"/>
      <c r="DY193" s="154"/>
      <c r="DZ193" s="154"/>
      <c r="EA193" s="154"/>
      <c r="EB193" s="154"/>
      <c r="EC193" s="154"/>
      <c r="ED193" s="154"/>
      <c r="EE193" s="154"/>
      <c r="EF193" s="154"/>
      <c r="EG193" s="154"/>
      <c r="EH193" s="154"/>
      <c r="EI193" s="154"/>
      <c r="EJ193" s="154"/>
      <c r="EK193" s="154"/>
      <c r="EL193" s="154"/>
      <c r="EM193" s="154"/>
      <c r="EN193" s="154"/>
      <c r="EO193" s="154"/>
      <c r="EP193" s="154"/>
      <c r="EQ193" s="154"/>
      <c r="ER193" s="154"/>
      <c r="ES193" s="154"/>
      <c r="ET193" s="154"/>
      <c r="EU193" s="154"/>
      <c r="EV193" s="154"/>
      <c r="EW193" s="154"/>
      <c r="EX193" s="154"/>
      <c r="EY193" s="154"/>
      <c r="EZ193" s="154"/>
      <c r="FA193" s="154"/>
      <c r="FB193" s="154"/>
      <c r="FC193" s="154"/>
      <c r="FD193" s="154"/>
      <c r="FE193" s="154"/>
      <c r="FF193" s="154"/>
      <c r="FG193" s="154"/>
      <c r="FH193" s="154"/>
      <c r="FI193" s="154"/>
      <c r="FJ193" s="154"/>
      <c r="FK193" s="154"/>
      <c r="FL193" s="154"/>
      <c r="FM193" s="154"/>
      <c r="FN193" s="154"/>
      <c r="FO193" s="154"/>
      <c r="FP193" s="154"/>
      <c r="FQ193" s="154"/>
      <c r="FR193" s="154"/>
      <c r="FS193" s="154"/>
      <c r="FT193" s="154"/>
      <c r="FU193" s="154"/>
      <c r="FV193" s="154"/>
      <c r="FW193" s="154"/>
      <c r="FX193" s="154"/>
      <c r="FY193" s="154"/>
      <c r="FZ193" s="154"/>
      <c r="GA193" s="154"/>
      <c r="GB193" s="154"/>
      <c r="GC193" s="154"/>
      <c r="GD193" s="154"/>
      <c r="GE193" s="154"/>
      <c r="GF193" s="154"/>
      <c r="GG193" s="154"/>
      <c r="GH193" s="154"/>
      <c r="GI193" s="154"/>
      <c r="GJ193" s="154"/>
      <c r="GK193" s="154"/>
      <c r="GL193" s="154"/>
      <c r="GM193" s="154"/>
      <c r="GN193" s="154"/>
      <c r="GO193" s="154"/>
      <c r="GP193" s="154"/>
      <c r="GQ193" s="154"/>
      <c r="GR193" s="154"/>
      <c r="GS193" s="154"/>
      <c r="GT193" s="154"/>
      <c r="GU193" s="154"/>
      <c r="GV193" s="154"/>
      <c r="GW193" s="154"/>
      <c r="GX193" s="154"/>
      <c r="GY193" s="154"/>
      <c r="GZ193" s="154"/>
      <c r="HA193" s="154"/>
      <c r="HB193" s="154"/>
      <c r="HC193" s="154"/>
      <c r="HD193" s="154"/>
      <c r="HE193" s="154"/>
      <c r="HF193" s="154"/>
      <c r="HG193" s="154"/>
      <c r="HH193" s="154"/>
      <c r="HI193" s="154"/>
      <c r="HJ193" s="154"/>
      <c r="HK193" s="154"/>
      <c r="HL193" s="154"/>
      <c r="HM193" s="154"/>
      <c r="HN193" s="154"/>
      <c r="HO193" s="154"/>
      <c r="HP193" s="154"/>
      <c r="HQ193" s="154"/>
      <c r="HR193" s="154"/>
      <c r="HS193" s="154"/>
      <c r="HT193" s="154"/>
      <c r="HU193" s="154"/>
      <c r="HV193" s="154"/>
      <c r="HW193" s="154"/>
      <c r="HX193" s="154"/>
      <c r="HY193" s="154"/>
      <c r="HZ193" s="154"/>
      <c r="IA193" s="154"/>
      <c r="IB193" s="154"/>
      <c r="IC193" s="154"/>
      <c r="ID193" s="154"/>
      <c r="IE193" s="154"/>
      <c r="IF193" s="154"/>
      <c r="IG193" s="154"/>
      <c r="IH193" s="154"/>
      <c r="II193" s="154"/>
      <c r="IJ193" s="154"/>
      <c r="IK193" s="154"/>
      <c r="IL193" s="154"/>
      <c r="IM193" s="154"/>
      <c r="IN193" s="154"/>
      <c r="IO193" s="154"/>
      <c r="IP193" s="154"/>
      <c r="IQ193" s="154"/>
      <c r="IR193" s="154"/>
      <c r="IS193" s="154"/>
      <c r="IT193" s="154"/>
      <c r="IU193" s="154"/>
      <c r="IV193" s="154"/>
      <c r="IW193" s="154"/>
      <c r="IX193" s="154"/>
      <c r="IY193" s="154"/>
      <c r="IZ193" s="154"/>
      <c r="JA193" s="154"/>
      <c r="JB193" s="154"/>
      <c r="JC193" s="154"/>
      <c r="JD193" s="154"/>
      <c r="JE193" s="154"/>
      <c r="JF193" s="154"/>
      <c r="JG193" s="154"/>
      <c r="JH193" s="154"/>
      <c r="JI193" s="154"/>
      <c r="JJ193" s="154"/>
      <c r="JK193" s="154"/>
      <c r="JL193" s="154"/>
      <c r="JM193" s="154"/>
      <c r="JN193" s="154"/>
      <c r="JO193" s="154"/>
      <c r="JP193" s="154"/>
      <c r="JQ193" s="154"/>
      <c r="JR193" s="154"/>
      <c r="JS193" s="154"/>
      <c r="JT193" s="154"/>
      <c r="JU193" s="154"/>
      <c r="JV193" s="154"/>
      <c r="JW193" s="154"/>
      <c r="JX193" s="154"/>
      <c r="JY193" s="154"/>
      <c r="JZ193" s="154"/>
      <c r="KA193" s="154"/>
      <c r="KB193" s="154"/>
      <c r="KC193" s="154"/>
      <c r="KD193" s="154"/>
      <c r="KE193" s="154"/>
      <c r="KF193" s="154"/>
      <c r="KG193" s="154"/>
      <c r="KH193" s="154"/>
      <c r="KI193" s="154"/>
      <c r="KJ193" s="154"/>
      <c r="KK193" s="154"/>
      <c r="KL193" s="154"/>
      <c r="KM193" s="154"/>
      <c r="KN193" s="154"/>
      <c r="KO193" s="154"/>
      <c r="KP193" s="154"/>
      <c r="KQ193" s="154"/>
      <c r="KR193" s="154"/>
      <c r="KS193" s="154"/>
      <c r="KT193" s="154"/>
      <c r="KU193" s="154"/>
      <c r="KV193" s="154"/>
      <c r="KW193" s="154"/>
      <c r="KX193" s="154"/>
      <c r="KY193" s="154"/>
      <c r="KZ193" s="154"/>
      <c r="LA193" s="154"/>
      <c r="LB193" s="154"/>
      <c r="LC193" s="154"/>
      <c r="LD193" s="154"/>
      <c r="LE193" s="154"/>
      <c r="LF193" s="154"/>
      <c r="LG193" s="154"/>
      <c r="LH193" s="154"/>
      <c r="LI193" s="154"/>
      <c r="LJ193" s="154"/>
      <c r="LK193" s="154"/>
      <c r="LL193" s="154"/>
      <c r="LM193" s="154"/>
      <c r="LN193" s="154"/>
      <c r="LO193" s="154"/>
      <c r="LP193" s="154"/>
      <c r="LQ193" s="154"/>
      <c r="LR193" s="154"/>
      <c r="LS193" s="154"/>
      <c r="LT193" s="154"/>
      <c r="LU193" s="154"/>
      <c r="LV193" s="154"/>
      <c r="LW193" s="154"/>
      <c r="LX193" s="154"/>
      <c r="LY193" s="154"/>
      <c r="LZ193" s="154"/>
    </row>
    <row r="194" spans="1:338" s="7" customFormat="1" ht="13" customHeight="1" x14ac:dyDescent="0.25">
      <c r="A194" s="25">
        <v>185</v>
      </c>
      <c r="B194" s="93"/>
      <c r="C194" s="9"/>
      <c r="D194" s="16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17"/>
      <c r="Q194" s="135"/>
      <c r="R194" s="132"/>
      <c r="S194" s="149"/>
      <c r="T194" s="149"/>
      <c r="U194" s="125"/>
      <c r="V194" s="125"/>
      <c r="W194" s="125"/>
      <c r="X194" s="125"/>
      <c r="Y194" s="13"/>
      <c r="Z194" s="182"/>
      <c r="AA194" s="21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  <c r="DI194" s="154"/>
      <c r="DJ194" s="154"/>
      <c r="DK194" s="154"/>
      <c r="DL194" s="154"/>
      <c r="DM194" s="154"/>
      <c r="DN194" s="154"/>
      <c r="DO194" s="154"/>
      <c r="DP194" s="154"/>
      <c r="DQ194" s="154"/>
      <c r="DR194" s="154"/>
      <c r="DS194" s="154"/>
      <c r="DT194" s="154"/>
      <c r="DU194" s="154"/>
      <c r="DV194" s="154"/>
      <c r="DW194" s="154"/>
      <c r="DX194" s="154"/>
      <c r="DY194" s="154"/>
      <c r="DZ194" s="154"/>
      <c r="EA194" s="154"/>
      <c r="EB194" s="154"/>
      <c r="EC194" s="154"/>
      <c r="ED194" s="154"/>
      <c r="EE194" s="154"/>
      <c r="EF194" s="154"/>
      <c r="EG194" s="154"/>
      <c r="EH194" s="154"/>
      <c r="EI194" s="154"/>
      <c r="EJ194" s="154"/>
      <c r="EK194" s="154"/>
      <c r="EL194" s="154"/>
      <c r="EM194" s="154"/>
      <c r="EN194" s="154"/>
      <c r="EO194" s="154"/>
      <c r="EP194" s="154"/>
      <c r="EQ194" s="154"/>
      <c r="ER194" s="154"/>
      <c r="ES194" s="154"/>
      <c r="ET194" s="154"/>
      <c r="EU194" s="154"/>
      <c r="EV194" s="154"/>
      <c r="EW194" s="154"/>
      <c r="EX194" s="154"/>
      <c r="EY194" s="154"/>
      <c r="EZ194" s="154"/>
      <c r="FA194" s="154"/>
      <c r="FB194" s="154"/>
      <c r="FC194" s="154"/>
      <c r="FD194" s="154"/>
      <c r="FE194" s="154"/>
      <c r="FF194" s="154"/>
      <c r="FG194" s="154"/>
      <c r="FH194" s="154"/>
      <c r="FI194" s="154"/>
      <c r="FJ194" s="154"/>
      <c r="FK194" s="154"/>
      <c r="FL194" s="154"/>
      <c r="FM194" s="154"/>
      <c r="FN194" s="154"/>
      <c r="FO194" s="154"/>
      <c r="FP194" s="154"/>
      <c r="FQ194" s="154"/>
      <c r="FR194" s="154"/>
      <c r="FS194" s="154"/>
      <c r="FT194" s="154"/>
      <c r="FU194" s="154"/>
      <c r="FV194" s="154"/>
      <c r="FW194" s="154"/>
      <c r="FX194" s="154"/>
      <c r="FY194" s="154"/>
      <c r="FZ194" s="154"/>
      <c r="GA194" s="154"/>
      <c r="GB194" s="154"/>
      <c r="GC194" s="154"/>
      <c r="GD194" s="154"/>
      <c r="GE194" s="154"/>
      <c r="GF194" s="154"/>
      <c r="GG194" s="154"/>
      <c r="GH194" s="154"/>
      <c r="GI194" s="154"/>
      <c r="GJ194" s="154"/>
      <c r="GK194" s="154"/>
      <c r="GL194" s="154"/>
      <c r="GM194" s="154"/>
      <c r="GN194" s="154"/>
      <c r="GO194" s="154"/>
      <c r="GP194" s="154"/>
      <c r="GQ194" s="154"/>
      <c r="GR194" s="154"/>
      <c r="GS194" s="154"/>
      <c r="GT194" s="154"/>
      <c r="GU194" s="154"/>
      <c r="GV194" s="154"/>
      <c r="GW194" s="154"/>
      <c r="GX194" s="154"/>
      <c r="GY194" s="154"/>
      <c r="GZ194" s="154"/>
      <c r="HA194" s="154"/>
      <c r="HB194" s="154"/>
      <c r="HC194" s="154"/>
      <c r="HD194" s="154"/>
      <c r="HE194" s="154"/>
      <c r="HF194" s="154"/>
      <c r="HG194" s="154"/>
      <c r="HH194" s="154"/>
      <c r="HI194" s="154"/>
      <c r="HJ194" s="154"/>
      <c r="HK194" s="154"/>
      <c r="HL194" s="154"/>
      <c r="HM194" s="154"/>
      <c r="HN194" s="154"/>
      <c r="HO194" s="154"/>
      <c r="HP194" s="154"/>
      <c r="HQ194" s="154"/>
      <c r="HR194" s="154"/>
      <c r="HS194" s="154"/>
      <c r="HT194" s="154"/>
      <c r="HU194" s="154"/>
      <c r="HV194" s="154"/>
      <c r="HW194" s="154"/>
      <c r="HX194" s="154"/>
      <c r="HY194" s="154"/>
      <c r="HZ194" s="154"/>
      <c r="IA194" s="154"/>
      <c r="IB194" s="154"/>
      <c r="IC194" s="154"/>
      <c r="ID194" s="154"/>
      <c r="IE194" s="154"/>
      <c r="IF194" s="154"/>
      <c r="IG194" s="154"/>
      <c r="IH194" s="154"/>
      <c r="II194" s="154"/>
      <c r="IJ194" s="154"/>
      <c r="IK194" s="154"/>
      <c r="IL194" s="154"/>
      <c r="IM194" s="154"/>
      <c r="IN194" s="154"/>
      <c r="IO194" s="154"/>
      <c r="IP194" s="154"/>
      <c r="IQ194" s="154"/>
      <c r="IR194" s="154"/>
      <c r="IS194" s="154"/>
      <c r="IT194" s="154"/>
      <c r="IU194" s="154"/>
      <c r="IV194" s="154"/>
      <c r="IW194" s="154"/>
      <c r="IX194" s="154"/>
      <c r="IY194" s="154"/>
      <c r="IZ194" s="154"/>
      <c r="JA194" s="154"/>
      <c r="JB194" s="154"/>
      <c r="JC194" s="154"/>
      <c r="JD194" s="154"/>
      <c r="JE194" s="154"/>
      <c r="JF194" s="154"/>
      <c r="JG194" s="154"/>
      <c r="JH194" s="154"/>
      <c r="JI194" s="154"/>
      <c r="JJ194" s="154"/>
      <c r="JK194" s="154"/>
      <c r="JL194" s="154"/>
      <c r="JM194" s="154"/>
      <c r="JN194" s="154"/>
      <c r="JO194" s="154"/>
      <c r="JP194" s="154"/>
      <c r="JQ194" s="154"/>
      <c r="JR194" s="154"/>
      <c r="JS194" s="154"/>
      <c r="JT194" s="154"/>
      <c r="JU194" s="154"/>
      <c r="JV194" s="154"/>
      <c r="JW194" s="154"/>
      <c r="JX194" s="154"/>
      <c r="JY194" s="154"/>
      <c r="JZ194" s="154"/>
      <c r="KA194" s="154"/>
      <c r="KB194" s="154"/>
      <c r="KC194" s="154"/>
      <c r="KD194" s="154"/>
      <c r="KE194" s="154"/>
      <c r="KF194" s="154"/>
      <c r="KG194" s="154"/>
      <c r="KH194" s="154"/>
      <c r="KI194" s="154"/>
      <c r="KJ194" s="154"/>
      <c r="KK194" s="154"/>
      <c r="KL194" s="154"/>
      <c r="KM194" s="154"/>
      <c r="KN194" s="154"/>
      <c r="KO194" s="154"/>
      <c r="KP194" s="154"/>
      <c r="KQ194" s="154"/>
      <c r="KR194" s="154"/>
      <c r="KS194" s="154"/>
      <c r="KT194" s="154"/>
      <c r="KU194" s="154"/>
      <c r="KV194" s="154"/>
      <c r="KW194" s="154"/>
      <c r="KX194" s="154"/>
      <c r="KY194" s="154"/>
      <c r="KZ194" s="154"/>
      <c r="LA194" s="154"/>
      <c r="LB194" s="154"/>
      <c r="LC194" s="154"/>
      <c r="LD194" s="154"/>
      <c r="LE194" s="154"/>
      <c r="LF194" s="154"/>
      <c r="LG194" s="154"/>
      <c r="LH194" s="154"/>
      <c r="LI194" s="154"/>
      <c r="LJ194" s="154"/>
      <c r="LK194" s="154"/>
      <c r="LL194" s="154"/>
      <c r="LM194" s="154"/>
      <c r="LN194" s="154"/>
      <c r="LO194" s="154"/>
      <c r="LP194" s="154"/>
      <c r="LQ194" s="154"/>
      <c r="LR194" s="154"/>
      <c r="LS194" s="154"/>
      <c r="LT194" s="154"/>
      <c r="LU194" s="154"/>
      <c r="LV194" s="154"/>
      <c r="LW194" s="154"/>
      <c r="LX194" s="154"/>
      <c r="LY194" s="154"/>
      <c r="LZ194" s="154"/>
    </row>
    <row r="195" spans="1:338" s="7" customFormat="1" ht="13" customHeight="1" x14ac:dyDescent="0.25">
      <c r="A195" s="25">
        <v>186</v>
      </c>
      <c r="B195" s="93"/>
      <c r="C195" s="9"/>
      <c r="D195" s="16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17"/>
      <c r="Q195" s="135"/>
      <c r="R195" s="132"/>
      <c r="S195" s="149"/>
      <c r="T195" s="149"/>
      <c r="U195" s="125"/>
      <c r="V195" s="125"/>
      <c r="W195" s="125"/>
      <c r="X195" s="125"/>
      <c r="Y195" s="13"/>
      <c r="Z195" s="182"/>
      <c r="AA195" s="21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  <c r="DI195" s="154"/>
      <c r="DJ195" s="154"/>
      <c r="DK195" s="154"/>
      <c r="DL195" s="154"/>
      <c r="DM195" s="154"/>
      <c r="DN195" s="154"/>
      <c r="DO195" s="154"/>
      <c r="DP195" s="154"/>
      <c r="DQ195" s="154"/>
      <c r="DR195" s="154"/>
      <c r="DS195" s="154"/>
      <c r="DT195" s="154"/>
      <c r="DU195" s="154"/>
      <c r="DV195" s="154"/>
      <c r="DW195" s="154"/>
      <c r="DX195" s="154"/>
      <c r="DY195" s="154"/>
      <c r="DZ195" s="154"/>
      <c r="EA195" s="154"/>
      <c r="EB195" s="154"/>
      <c r="EC195" s="154"/>
      <c r="ED195" s="154"/>
      <c r="EE195" s="154"/>
      <c r="EF195" s="154"/>
      <c r="EG195" s="154"/>
      <c r="EH195" s="154"/>
      <c r="EI195" s="154"/>
      <c r="EJ195" s="154"/>
      <c r="EK195" s="154"/>
      <c r="EL195" s="154"/>
      <c r="EM195" s="154"/>
      <c r="EN195" s="154"/>
      <c r="EO195" s="154"/>
      <c r="EP195" s="154"/>
      <c r="EQ195" s="154"/>
      <c r="ER195" s="154"/>
      <c r="ES195" s="154"/>
      <c r="ET195" s="154"/>
      <c r="EU195" s="154"/>
      <c r="EV195" s="154"/>
      <c r="EW195" s="154"/>
      <c r="EX195" s="154"/>
      <c r="EY195" s="154"/>
      <c r="EZ195" s="154"/>
      <c r="FA195" s="154"/>
      <c r="FB195" s="154"/>
      <c r="FC195" s="154"/>
      <c r="FD195" s="154"/>
      <c r="FE195" s="154"/>
      <c r="FF195" s="154"/>
      <c r="FG195" s="154"/>
      <c r="FH195" s="154"/>
      <c r="FI195" s="154"/>
      <c r="FJ195" s="154"/>
      <c r="FK195" s="154"/>
      <c r="FL195" s="154"/>
      <c r="FM195" s="154"/>
      <c r="FN195" s="154"/>
      <c r="FO195" s="154"/>
      <c r="FP195" s="154"/>
      <c r="FQ195" s="154"/>
      <c r="FR195" s="154"/>
      <c r="FS195" s="154"/>
      <c r="FT195" s="154"/>
      <c r="FU195" s="154"/>
      <c r="FV195" s="154"/>
      <c r="FW195" s="154"/>
      <c r="FX195" s="154"/>
      <c r="FY195" s="154"/>
      <c r="FZ195" s="154"/>
      <c r="GA195" s="154"/>
      <c r="GB195" s="154"/>
      <c r="GC195" s="154"/>
      <c r="GD195" s="154"/>
      <c r="GE195" s="154"/>
      <c r="GF195" s="154"/>
      <c r="GG195" s="154"/>
      <c r="GH195" s="154"/>
      <c r="GI195" s="154"/>
      <c r="GJ195" s="154"/>
      <c r="GK195" s="154"/>
      <c r="GL195" s="154"/>
      <c r="GM195" s="154"/>
      <c r="GN195" s="154"/>
      <c r="GO195" s="154"/>
      <c r="GP195" s="154"/>
      <c r="GQ195" s="154"/>
      <c r="GR195" s="154"/>
      <c r="GS195" s="154"/>
      <c r="GT195" s="154"/>
      <c r="GU195" s="154"/>
      <c r="GV195" s="154"/>
      <c r="GW195" s="154"/>
      <c r="GX195" s="154"/>
      <c r="GY195" s="154"/>
      <c r="GZ195" s="154"/>
      <c r="HA195" s="154"/>
      <c r="HB195" s="154"/>
      <c r="HC195" s="154"/>
      <c r="HD195" s="154"/>
      <c r="HE195" s="154"/>
      <c r="HF195" s="154"/>
      <c r="HG195" s="154"/>
      <c r="HH195" s="154"/>
      <c r="HI195" s="154"/>
      <c r="HJ195" s="154"/>
      <c r="HK195" s="154"/>
      <c r="HL195" s="154"/>
      <c r="HM195" s="154"/>
      <c r="HN195" s="154"/>
      <c r="HO195" s="154"/>
      <c r="HP195" s="154"/>
      <c r="HQ195" s="154"/>
      <c r="HR195" s="154"/>
      <c r="HS195" s="154"/>
      <c r="HT195" s="154"/>
      <c r="HU195" s="154"/>
      <c r="HV195" s="154"/>
      <c r="HW195" s="154"/>
      <c r="HX195" s="154"/>
      <c r="HY195" s="154"/>
      <c r="HZ195" s="154"/>
      <c r="IA195" s="154"/>
      <c r="IB195" s="154"/>
      <c r="IC195" s="154"/>
      <c r="ID195" s="154"/>
      <c r="IE195" s="154"/>
      <c r="IF195" s="154"/>
      <c r="IG195" s="154"/>
      <c r="IH195" s="154"/>
      <c r="II195" s="154"/>
      <c r="IJ195" s="154"/>
      <c r="IK195" s="154"/>
      <c r="IL195" s="154"/>
      <c r="IM195" s="154"/>
      <c r="IN195" s="154"/>
      <c r="IO195" s="154"/>
      <c r="IP195" s="154"/>
      <c r="IQ195" s="154"/>
      <c r="IR195" s="154"/>
      <c r="IS195" s="154"/>
      <c r="IT195" s="154"/>
      <c r="IU195" s="154"/>
      <c r="IV195" s="154"/>
      <c r="IW195" s="154"/>
      <c r="IX195" s="154"/>
      <c r="IY195" s="154"/>
      <c r="IZ195" s="154"/>
      <c r="JA195" s="154"/>
      <c r="JB195" s="154"/>
      <c r="JC195" s="154"/>
      <c r="JD195" s="154"/>
      <c r="JE195" s="154"/>
      <c r="JF195" s="154"/>
      <c r="JG195" s="154"/>
      <c r="JH195" s="154"/>
      <c r="JI195" s="154"/>
      <c r="JJ195" s="154"/>
      <c r="JK195" s="154"/>
      <c r="JL195" s="154"/>
      <c r="JM195" s="154"/>
      <c r="JN195" s="154"/>
      <c r="JO195" s="154"/>
      <c r="JP195" s="154"/>
      <c r="JQ195" s="154"/>
      <c r="JR195" s="154"/>
      <c r="JS195" s="154"/>
      <c r="JT195" s="154"/>
      <c r="JU195" s="154"/>
      <c r="JV195" s="154"/>
      <c r="JW195" s="154"/>
      <c r="JX195" s="154"/>
      <c r="JY195" s="154"/>
      <c r="JZ195" s="154"/>
      <c r="KA195" s="154"/>
      <c r="KB195" s="154"/>
      <c r="KC195" s="154"/>
      <c r="KD195" s="154"/>
      <c r="KE195" s="154"/>
      <c r="KF195" s="154"/>
      <c r="KG195" s="154"/>
      <c r="KH195" s="154"/>
      <c r="KI195" s="154"/>
      <c r="KJ195" s="154"/>
      <c r="KK195" s="154"/>
      <c r="KL195" s="154"/>
      <c r="KM195" s="154"/>
      <c r="KN195" s="154"/>
      <c r="KO195" s="154"/>
      <c r="KP195" s="154"/>
      <c r="KQ195" s="154"/>
      <c r="KR195" s="154"/>
      <c r="KS195" s="154"/>
      <c r="KT195" s="154"/>
      <c r="KU195" s="154"/>
      <c r="KV195" s="154"/>
      <c r="KW195" s="154"/>
      <c r="KX195" s="154"/>
      <c r="KY195" s="154"/>
      <c r="KZ195" s="154"/>
      <c r="LA195" s="154"/>
      <c r="LB195" s="154"/>
      <c r="LC195" s="154"/>
      <c r="LD195" s="154"/>
      <c r="LE195" s="154"/>
      <c r="LF195" s="154"/>
      <c r="LG195" s="154"/>
      <c r="LH195" s="154"/>
      <c r="LI195" s="154"/>
      <c r="LJ195" s="154"/>
      <c r="LK195" s="154"/>
      <c r="LL195" s="154"/>
      <c r="LM195" s="154"/>
      <c r="LN195" s="154"/>
      <c r="LO195" s="154"/>
      <c r="LP195" s="154"/>
      <c r="LQ195" s="154"/>
      <c r="LR195" s="154"/>
      <c r="LS195" s="154"/>
      <c r="LT195" s="154"/>
      <c r="LU195" s="154"/>
      <c r="LV195" s="154"/>
      <c r="LW195" s="154"/>
      <c r="LX195" s="154"/>
      <c r="LY195" s="154"/>
      <c r="LZ195" s="154"/>
    </row>
    <row r="196" spans="1:338" s="7" customFormat="1" ht="13" customHeight="1" x14ac:dyDescent="0.25">
      <c r="A196" s="25">
        <v>187</v>
      </c>
      <c r="B196" s="93"/>
      <c r="C196" s="9"/>
      <c r="D196" s="16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17"/>
      <c r="Q196" s="135"/>
      <c r="R196" s="132"/>
      <c r="S196" s="149"/>
      <c r="T196" s="149"/>
      <c r="U196" s="125"/>
      <c r="V196" s="125"/>
      <c r="W196" s="125"/>
      <c r="X196" s="125"/>
      <c r="Y196" s="13"/>
      <c r="Z196" s="182"/>
      <c r="AA196" s="21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4"/>
      <c r="DF196" s="154"/>
      <c r="DG196" s="154"/>
      <c r="DH196" s="154"/>
      <c r="DI196" s="154"/>
      <c r="DJ196" s="154"/>
      <c r="DK196" s="154"/>
      <c r="DL196" s="154"/>
      <c r="DM196" s="154"/>
      <c r="DN196" s="154"/>
      <c r="DO196" s="154"/>
      <c r="DP196" s="154"/>
      <c r="DQ196" s="154"/>
      <c r="DR196" s="154"/>
      <c r="DS196" s="154"/>
      <c r="DT196" s="154"/>
      <c r="DU196" s="154"/>
      <c r="DV196" s="154"/>
      <c r="DW196" s="154"/>
      <c r="DX196" s="154"/>
      <c r="DY196" s="154"/>
      <c r="DZ196" s="154"/>
      <c r="EA196" s="154"/>
      <c r="EB196" s="154"/>
      <c r="EC196" s="154"/>
      <c r="ED196" s="154"/>
      <c r="EE196" s="154"/>
      <c r="EF196" s="154"/>
      <c r="EG196" s="154"/>
      <c r="EH196" s="154"/>
      <c r="EI196" s="154"/>
      <c r="EJ196" s="154"/>
      <c r="EK196" s="154"/>
      <c r="EL196" s="154"/>
      <c r="EM196" s="154"/>
      <c r="EN196" s="154"/>
      <c r="EO196" s="154"/>
      <c r="EP196" s="154"/>
      <c r="EQ196" s="154"/>
      <c r="ER196" s="154"/>
      <c r="ES196" s="154"/>
      <c r="ET196" s="154"/>
      <c r="EU196" s="154"/>
      <c r="EV196" s="154"/>
      <c r="EW196" s="154"/>
      <c r="EX196" s="154"/>
      <c r="EY196" s="154"/>
      <c r="EZ196" s="154"/>
      <c r="FA196" s="154"/>
      <c r="FB196" s="154"/>
      <c r="FC196" s="154"/>
      <c r="FD196" s="154"/>
      <c r="FE196" s="154"/>
      <c r="FF196" s="154"/>
      <c r="FG196" s="154"/>
      <c r="FH196" s="154"/>
      <c r="FI196" s="154"/>
      <c r="FJ196" s="154"/>
      <c r="FK196" s="154"/>
      <c r="FL196" s="154"/>
      <c r="FM196" s="154"/>
      <c r="FN196" s="154"/>
      <c r="FO196" s="154"/>
      <c r="FP196" s="154"/>
      <c r="FQ196" s="154"/>
      <c r="FR196" s="154"/>
      <c r="FS196" s="154"/>
      <c r="FT196" s="154"/>
      <c r="FU196" s="154"/>
      <c r="FV196" s="154"/>
      <c r="FW196" s="154"/>
      <c r="FX196" s="154"/>
      <c r="FY196" s="154"/>
      <c r="FZ196" s="154"/>
      <c r="GA196" s="154"/>
      <c r="GB196" s="154"/>
      <c r="GC196" s="154"/>
      <c r="GD196" s="154"/>
      <c r="GE196" s="154"/>
      <c r="GF196" s="154"/>
      <c r="GG196" s="154"/>
      <c r="GH196" s="154"/>
      <c r="GI196" s="154"/>
      <c r="GJ196" s="154"/>
      <c r="GK196" s="154"/>
      <c r="GL196" s="154"/>
      <c r="GM196" s="154"/>
      <c r="GN196" s="154"/>
      <c r="GO196" s="154"/>
      <c r="GP196" s="154"/>
      <c r="GQ196" s="154"/>
      <c r="GR196" s="154"/>
      <c r="GS196" s="154"/>
      <c r="GT196" s="154"/>
      <c r="GU196" s="154"/>
      <c r="GV196" s="154"/>
      <c r="GW196" s="154"/>
      <c r="GX196" s="154"/>
      <c r="GY196" s="154"/>
      <c r="GZ196" s="154"/>
      <c r="HA196" s="154"/>
      <c r="HB196" s="154"/>
      <c r="HC196" s="154"/>
      <c r="HD196" s="154"/>
      <c r="HE196" s="154"/>
      <c r="HF196" s="154"/>
      <c r="HG196" s="154"/>
      <c r="HH196" s="154"/>
      <c r="HI196" s="154"/>
      <c r="HJ196" s="154"/>
      <c r="HK196" s="154"/>
      <c r="HL196" s="154"/>
      <c r="HM196" s="154"/>
      <c r="HN196" s="154"/>
      <c r="HO196" s="154"/>
      <c r="HP196" s="154"/>
      <c r="HQ196" s="154"/>
      <c r="HR196" s="154"/>
      <c r="HS196" s="154"/>
      <c r="HT196" s="154"/>
      <c r="HU196" s="154"/>
      <c r="HV196" s="154"/>
      <c r="HW196" s="154"/>
      <c r="HX196" s="154"/>
      <c r="HY196" s="154"/>
      <c r="HZ196" s="154"/>
      <c r="IA196" s="154"/>
      <c r="IB196" s="154"/>
      <c r="IC196" s="154"/>
      <c r="ID196" s="154"/>
      <c r="IE196" s="154"/>
      <c r="IF196" s="154"/>
      <c r="IG196" s="154"/>
      <c r="IH196" s="154"/>
      <c r="II196" s="154"/>
      <c r="IJ196" s="154"/>
      <c r="IK196" s="154"/>
      <c r="IL196" s="154"/>
      <c r="IM196" s="154"/>
      <c r="IN196" s="154"/>
      <c r="IO196" s="154"/>
      <c r="IP196" s="154"/>
      <c r="IQ196" s="154"/>
      <c r="IR196" s="154"/>
      <c r="IS196" s="154"/>
      <c r="IT196" s="154"/>
      <c r="IU196" s="154"/>
      <c r="IV196" s="154"/>
      <c r="IW196" s="154"/>
      <c r="IX196" s="154"/>
      <c r="IY196" s="154"/>
      <c r="IZ196" s="154"/>
      <c r="JA196" s="154"/>
      <c r="JB196" s="154"/>
      <c r="JC196" s="154"/>
      <c r="JD196" s="154"/>
      <c r="JE196" s="154"/>
      <c r="JF196" s="154"/>
      <c r="JG196" s="154"/>
      <c r="JH196" s="154"/>
      <c r="JI196" s="154"/>
      <c r="JJ196" s="154"/>
      <c r="JK196" s="154"/>
      <c r="JL196" s="154"/>
      <c r="JM196" s="154"/>
      <c r="JN196" s="154"/>
      <c r="JO196" s="154"/>
      <c r="JP196" s="154"/>
      <c r="JQ196" s="154"/>
      <c r="JR196" s="154"/>
      <c r="JS196" s="154"/>
      <c r="JT196" s="154"/>
      <c r="JU196" s="154"/>
      <c r="JV196" s="154"/>
      <c r="JW196" s="154"/>
      <c r="JX196" s="154"/>
      <c r="JY196" s="154"/>
      <c r="JZ196" s="154"/>
      <c r="KA196" s="154"/>
      <c r="KB196" s="154"/>
      <c r="KC196" s="154"/>
      <c r="KD196" s="154"/>
      <c r="KE196" s="154"/>
      <c r="KF196" s="154"/>
      <c r="KG196" s="154"/>
      <c r="KH196" s="154"/>
      <c r="KI196" s="154"/>
      <c r="KJ196" s="154"/>
      <c r="KK196" s="154"/>
      <c r="KL196" s="154"/>
      <c r="KM196" s="154"/>
      <c r="KN196" s="154"/>
      <c r="KO196" s="154"/>
      <c r="KP196" s="154"/>
      <c r="KQ196" s="154"/>
      <c r="KR196" s="154"/>
      <c r="KS196" s="154"/>
      <c r="KT196" s="154"/>
      <c r="KU196" s="154"/>
      <c r="KV196" s="154"/>
      <c r="KW196" s="154"/>
      <c r="KX196" s="154"/>
      <c r="KY196" s="154"/>
      <c r="KZ196" s="154"/>
      <c r="LA196" s="154"/>
      <c r="LB196" s="154"/>
      <c r="LC196" s="154"/>
      <c r="LD196" s="154"/>
      <c r="LE196" s="154"/>
      <c r="LF196" s="154"/>
      <c r="LG196" s="154"/>
      <c r="LH196" s="154"/>
      <c r="LI196" s="154"/>
      <c r="LJ196" s="154"/>
      <c r="LK196" s="154"/>
      <c r="LL196" s="154"/>
      <c r="LM196" s="154"/>
      <c r="LN196" s="154"/>
      <c r="LO196" s="154"/>
      <c r="LP196" s="154"/>
      <c r="LQ196" s="154"/>
      <c r="LR196" s="154"/>
      <c r="LS196" s="154"/>
      <c r="LT196" s="154"/>
      <c r="LU196" s="154"/>
      <c r="LV196" s="154"/>
      <c r="LW196" s="154"/>
      <c r="LX196" s="154"/>
      <c r="LY196" s="154"/>
      <c r="LZ196" s="154"/>
    </row>
    <row r="197" spans="1:338" s="7" customFormat="1" ht="13" customHeight="1" x14ac:dyDescent="0.25">
      <c r="A197" s="25">
        <v>188</v>
      </c>
      <c r="B197" s="93"/>
      <c r="C197" s="9"/>
      <c r="D197" s="16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17"/>
      <c r="Q197" s="135"/>
      <c r="R197" s="132"/>
      <c r="S197" s="149"/>
      <c r="T197" s="149"/>
      <c r="U197" s="125"/>
      <c r="V197" s="125"/>
      <c r="W197" s="125"/>
      <c r="X197" s="125"/>
      <c r="Y197" s="13"/>
      <c r="Z197" s="182"/>
      <c r="AA197" s="21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  <c r="DI197" s="154"/>
      <c r="DJ197" s="154"/>
      <c r="DK197" s="154"/>
      <c r="DL197" s="154"/>
      <c r="DM197" s="154"/>
      <c r="DN197" s="154"/>
      <c r="DO197" s="154"/>
      <c r="DP197" s="154"/>
      <c r="DQ197" s="154"/>
      <c r="DR197" s="154"/>
      <c r="DS197" s="154"/>
      <c r="DT197" s="154"/>
      <c r="DU197" s="154"/>
      <c r="DV197" s="154"/>
      <c r="DW197" s="154"/>
      <c r="DX197" s="154"/>
      <c r="DY197" s="154"/>
      <c r="DZ197" s="154"/>
      <c r="EA197" s="154"/>
      <c r="EB197" s="154"/>
      <c r="EC197" s="154"/>
      <c r="ED197" s="154"/>
      <c r="EE197" s="154"/>
      <c r="EF197" s="154"/>
      <c r="EG197" s="154"/>
      <c r="EH197" s="154"/>
      <c r="EI197" s="154"/>
      <c r="EJ197" s="154"/>
      <c r="EK197" s="154"/>
      <c r="EL197" s="154"/>
      <c r="EM197" s="154"/>
      <c r="EN197" s="154"/>
      <c r="EO197" s="154"/>
      <c r="EP197" s="154"/>
      <c r="EQ197" s="154"/>
      <c r="ER197" s="154"/>
      <c r="ES197" s="154"/>
      <c r="ET197" s="154"/>
      <c r="EU197" s="154"/>
      <c r="EV197" s="154"/>
      <c r="EW197" s="154"/>
      <c r="EX197" s="154"/>
      <c r="EY197" s="154"/>
      <c r="EZ197" s="154"/>
      <c r="FA197" s="154"/>
      <c r="FB197" s="154"/>
      <c r="FC197" s="154"/>
      <c r="FD197" s="154"/>
      <c r="FE197" s="154"/>
      <c r="FF197" s="154"/>
      <c r="FG197" s="154"/>
      <c r="FH197" s="154"/>
      <c r="FI197" s="154"/>
      <c r="FJ197" s="154"/>
      <c r="FK197" s="154"/>
      <c r="FL197" s="154"/>
      <c r="FM197" s="154"/>
      <c r="FN197" s="154"/>
      <c r="FO197" s="154"/>
      <c r="FP197" s="154"/>
      <c r="FQ197" s="154"/>
      <c r="FR197" s="154"/>
      <c r="FS197" s="154"/>
      <c r="FT197" s="154"/>
      <c r="FU197" s="154"/>
      <c r="FV197" s="154"/>
      <c r="FW197" s="154"/>
      <c r="FX197" s="154"/>
      <c r="FY197" s="154"/>
      <c r="FZ197" s="154"/>
      <c r="GA197" s="154"/>
      <c r="GB197" s="154"/>
      <c r="GC197" s="154"/>
      <c r="GD197" s="154"/>
      <c r="GE197" s="154"/>
      <c r="GF197" s="154"/>
      <c r="GG197" s="154"/>
      <c r="GH197" s="154"/>
      <c r="GI197" s="154"/>
      <c r="GJ197" s="154"/>
      <c r="GK197" s="154"/>
      <c r="GL197" s="154"/>
      <c r="GM197" s="154"/>
      <c r="GN197" s="154"/>
      <c r="GO197" s="154"/>
      <c r="GP197" s="154"/>
      <c r="GQ197" s="154"/>
      <c r="GR197" s="154"/>
      <c r="GS197" s="154"/>
      <c r="GT197" s="154"/>
      <c r="GU197" s="154"/>
      <c r="GV197" s="154"/>
      <c r="GW197" s="154"/>
      <c r="GX197" s="154"/>
      <c r="GY197" s="154"/>
      <c r="GZ197" s="154"/>
      <c r="HA197" s="154"/>
      <c r="HB197" s="154"/>
      <c r="HC197" s="154"/>
      <c r="HD197" s="154"/>
      <c r="HE197" s="154"/>
      <c r="HF197" s="154"/>
      <c r="HG197" s="154"/>
      <c r="HH197" s="154"/>
      <c r="HI197" s="154"/>
      <c r="HJ197" s="154"/>
      <c r="HK197" s="154"/>
      <c r="HL197" s="154"/>
      <c r="HM197" s="154"/>
      <c r="HN197" s="154"/>
      <c r="HO197" s="154"/>
      <c r="HP197" s="154"/>
      <c r="HQ197" s="154"/>
      <c r="HR197" s="154"/>
      <c r="HS197" s="154"/>
      <c r="HT197" s="154"/>
      <c r="HU197" s="154"/>
      <c r="HV197" s="154"/>
      <c r="HW197" s="154"/>
      <c r="HX197" s="154"/>
      <c r="HY197" s="154"/>
      <c r="HZ197" s="154"/>
      <c r="IA197" s="154"/>
      <c r="IB197" s="154"/>
      <c r="IC197" s="154"/>
      <c r="ID197" s="154"/>
      <c r="IE197" s="154"/>
      <c r="IF197" s="154"/>
      <c r="IG197" s="154"/>
      <c r="IH197" s="154"/>
      <c r="II197" s="154"/>
      <c r="IJ197" s="154"/>
      <c r="IK197" s="154"/>
      <c r="IL197" s="154"/>
      <c r="IM197" s="154"/>
      <c r="IN197" s="154"/>
      <c r="IO197" s="154"/>
      <c r="IP197" s="154"/>
      <c r="IQ197" s="154"/>
      <c r="IR197" s="154"/>
      <c r="IS197" s="154"/>
      <c r="IT197" s="154"/>
      <c r="IU197" s="154"/>
      <c r="IV197" s="154"/>
      <c r="IW197" s="154"/>
      <c r="IX197" s="154"/>
      <c r="IY197" s="154"/>
      <c r="IZ197" s="154"/>
      <c r="JA197" s="154"/>
      <c r="JB197" s="154"/>
      <c r="JC197" s="154"/>
      <c r="JD197" s="154"/>
      <c r="JE197" s="154"/>
      <c r="JF197" s="154"/>
      <c r="JG197" s="154"/>
      <c r="JH197" s="154"/>
      <c r="JI197" s="154"/>
      <c r="JJ197" s="154"/>
      <c r="JK197" s="154"/>
      <c r="JL197" s="154"/>
      <c r="JM197" s="154"/>
      <c r="JN197" s="154"/>
      <c r="JO197" s="154"/>
      <c r="JP197" s="154"/>
      <c r="JQ197" s="154"/>
      <c r="JR197" s="154"/>
      <c r="JS197" s="154"/>
      <c r="JT197" s="154"/>
      <c r="JU197" s="154"/>
      <c r="JV197" s="154"/>
      <c r="JW197" s="154"/>
      <c r="JX197" s="154"/>
      <c r="JY197" s="154"/>
      <c r="JZ197" s="154"/>
      <c r="KA197" s="154"/>
      <c r="KB197" s="154"/>
      <c r="KC197" s="154"/>
      <c r="KD197" s="154"/>
      <c r="KE197" s="154"/>
      <c r="KF197" s="154"/>
      <c r="KG197" s="154"/>
      <c r="KH197" s="154"/>
      <c r="KI197" s="154"/>
      <c r="KJ197" s="154"/>
      <c r="KK197" s="154"/>
      <c r="KL197" s="154"/>
      <c r="KM197" s="154"/>
      <c r="KN197" s="154"/>
      <c r="KO197" s="154"/>
      <c r="KP197" s="154"/>
      <c r="KQ197" s="154"/>
      <c r="KR197" s="154"/>
      <c r="KS197" s="154"/>
      <c r="KT197" s="154"/>
      <c r="KU197" s="154"/>
      <c r="KV197" s="154"/>
      <c r="KW197" s="154"/>
      <c r="KX197" s="154"/>
      <c r="KY197" s="154"/>
      <c r="KZ197" s="154"/>
      <c r="LA197" s="154"/>
      <c r="LB197" s="154"/>
      <c r="LC197" s="154"/>
      <c r="LD197" s="154"/>
      <c r="LE197" s="154"/>
      <c r="LF197" s="154"/>
      <c r="LG197" s="154"/>
      <c r="LH197" s="154"/>
      <c r="LI197" s="154"/>
      <c r="LJ197" s="154"/>
      <c r="LK197" s="154"/>
      <c r="LL197" s="154"/>
      <c r="LM197" s="154"/>
      <c r="LN197" s="154"/>
      <c r="LO197" s="154"/>
      <c r="LP197" s="154"/>
      <c r="LQ197" s="154"/>
      <c r="LR197" s="154"/>
      <c r="LS197" s="154"/>
      <c r="LT197" s="154"/>
      <c r="LU197" s="154"/>
      <c r="LV197" s="154"/>
      <c r="LW197" s="154"/>
      <c r="LX197" s="154"/>
      <c r="LY197" s="154"/>
      <c r="LZ197" s="154"/>
    </row>
    <row r="198" spans="1:338" s="7" customFormat="1" ht="13" customHeight="1" x14ac:dyDescent="0.25">
      <c r="A198" s="25">
        <v>189</v>
      </c>
      <c r="B198" s="93"/>
      <c r="C198" s="9"/>
      <c r="D198" s="16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17"/>
      <c r="Q198" s="135"/>
      <c r="R198" s="132"/>
      <c r="S198" s="149"/>
      <c r="T198" s="149"/>
      <c r="U198" s="125"/>
      <c r="V198" s="125"/>
      <c r="W198" s="125"/>
      <c r="X198" s="125"/>
      <c r="Y198" s="13"/>
      <c r="Z198" s="182"/>
      <c r="AA198" s="21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  <c r="DI198" s="154"/>
      <c r="DJ198" s="154"/>
      <c r="DK198" s="154"/>
      <c r="DL198" s="154"/>
      <c r="DM198" s="154"/>
      <c r="DN198" s="154"/>
      <c r="DO198" s="154"/>
      <c r="DP198" s="154"/>
      <c r="DQ198" s="154"/>
      <c r="DR198" s="154"/>
      <c r="DS198" s="154"/>
      <c r="DT198" s="154"/>
      <c r="DU198" s="154"/>
      <c r="DV198" s="154"/>
      <c r="DW198" s="154"/>
      <c r="DX198" s="154"/>
      <c r="DY198" s="154"/>
      <c r="DZ198" s="154"/>
      <c r="EA198" s="154"/>
      <c r="EB198" s="154"/>
      <c r="EC198" s="154"/>
      <c r="ED198" s="154"/>
      <c r="EE198" s="154"/>
      <c r="EF198" s="154"/>
      <c r="EG198" s="154"/>
      <c r="EH198" s="154"/>
      <c r="EI198" s="154"/>
      <c r="EJ198" s="154"/>
      <c r="EK198" s="154"/>
      <c r="EL198" s="154"/>
      <c r="EM198" s="154"/>
      <c r="EN198" s="154"/>
      <c r="EO198" s="154"/>
      <c r="EP198" s="154"/>
      <c r="EQ198" s="154"/>
      <c r="ER198" s="154"/>
      <c r="ES198" s="154"/>
      <c r="ET198" s="154"/>
      <c r="EU198" s="154"/>
      <c r="EV198" s="154"/>
      <c r="EW198" s="154"/>
      <c r="EX198" s="154"/>
      <c r="EY198" s="154"/>
      <c r="EZ198" s="154"/>
      <c r="FA198" s="154"/>
      <c r="FB198" s="154"/>
      <c r="FC198" s="154"/>
      <c r="FD198" s="154"/>
      <c r="FE198" s="154"/>
      <c r="FF198" s="154"/>
      <c r="FG198" s="154"/>
      <c r="FH198" s="154"/>
      <c r="FI198" s="154"/>
      <c r="FJ198" s="154"/>
      <c r="FK198" s="154"/>
      <c r="FL198" s="154"/>
      <c r="FM198" s="154"/>
      <c r="FN198" s="154"/>
      <c r="FO198" s="154"/>
      <c r="FP198" s="154"/>
      <c r="FQ198" s="154"/>
      <c r="FR198" s="154"/>
      <c r="FS198" s="154"/>
      <c r="FT198" s="154"/>
      <c r="FU198" s="154"/>
      <c r="FV198" s="154"/>
      <c r="FW198" s="154"/>
      <c r="FX198" s="154"/>
      <c r="FY198" s="154"/>
      <c r="FZ198" s="154"/>
      <c r="GA198" s="154"/>
      <c r="GB198" s="154"/>
      <c r="GC198" s="154"/>
      <c r="GD198" s="154"/>
      <c r="GE198" s="154"/>
      <c r="GF198" s="154"/>
      <c r="GG198" s="154"/>
      <c r="GH198" s="154"/>
      <c r="GI198" s="154"/>
      <c r="GJ198" s="154"/>
      <c r="GK198" s="154"/>
      <c r="GL198" s="154"/>
      <c r="GM198" s="154"/>
      <c r="GN198" s="154"/>
      <c r="GO198" s="154"/>
      <c r="GP198" s="154"/>
      <c r="GQ198" s="154"/>
      <c r="GR198" s="154"/>
      <c r="GS198" s="154"/>
      <c r="GT198" s="154"/>
      <c r="GU198" s="154"/>
      <c r="GV198" s="154"/>
      <c r="GW198" s="154"/>
      <c r="GX198" s="154"/>
      <c r="GY198" s="154"/>
      <c r="GZ198" s="154"/>
      <c r="HA198" s="154"/>
      <c r="HB198" s="154"/>
      <c r="HC198" s="154"/>
      <c r="HD198" s="154"/>
      <c r="HE198" s="154"/>
      <c r="HF198" s="154"/>
      <c r="HG198" s="154"/>
      <c r="HH198" s="154"/>
      <c r="HI198" s="154"/>
      <c r="HJ198" s="154"/>
      <c r="HK198" s="154"/>
      <c r="HL198" s="154"/>
      <c r="HM198" s="154"/>
      <c r="HN198" s="154"/>
      <c r="HO198" s="154"/>
      <c r="HP198" s="154"/>
      <c r="HQ198" s="154"/>
      <c r="HR198" s="154"/>
      <c r="HS198" s="154"/>
      <c r="HT198" s="154"/>
      <c r="HU198" s="154"/>
      <c r="HV198" s="154"/>
      <c r="HW198" s="154"/>
      <c r="HX198" s="154"/>
      <c r="HY198" s="154"/>
      <c r="HZ198" s="154"/>
      <c r="IA198" s="154"/>
      <c r="IB198" s="154"/>
      <c r="IC198" s="154"/>
      <c r="ID198" s="154"/>
      <c r="IE198" s="154"/>
      <c r="IF198" s="154"/>
      <c r="IG198" s="154"/>
      <c r="IH198" s="154"/>
      <c r="II198" s="154"/>
      <c r="IJ198" s="154"/>
      <c r="IK198" s="154"/>
      <c r="IL198" s="154"/>
      <c r="IM198" s="154"/>
      <c r="IN198" s="154"/>
      <c r="IO198" s="154"/>
      <c r="IP198" s="154"/>
      <c r="IQ198" s="154"/>
      <c r="IR198" s="154"/>
      <c r="IS198" s="154"/>
      <c r="IT198" s="154"/>
      <c r="IU198" s="154"/>
      <c r="IV198" s="154"/>
      <c r="IW198" s="154"/>
      <c r="IX198" s="154"/>
      <c r="IY198" s="154"/>
      <c r="IZ198" s="154"/>
      <c r="JA198" s="154"/>
      <c r="JB198" s="154"/>
      <c r="JC198" s="154"/>
      <c r="JD198" s="154"/>
      <c r="JE198" s="154"/>
      <c r="JF198" s="154"/>
      <c r="JG198" s="154"/>
      <c r="JH198" s="154"/>
      <c r="JI198" s="154"/>
      <c r="JJ198" s="154"/>
      <c r="JK198" s="154"/>
      <c r="JL198" s="154"/>
      <c r="JM198" s="154"/>
      <c r="JN198" s="154"/>
      <c r="JO198" s="154"/>
      <c r="JP198" s="154"/>
      <c r="JQ198" s="154"/>
      <c r="JR198" s="154"/>
      <c r="JS198" s="154"/>
      <c r="JT198" s="154"/>
      <c r="JU198" s="154"/>
      <c r="JV198" s="154"/>
      <c r="JW198" s="154"/>
      <c r="JX198" s="154"/>
      <c r="JY198" s="154"/>
      <c r="JZ198" s="154"/>
      <c r="KA198" s="154"/>
      <c r="KB198" s="154"/>
      <c r="KC198" s="154"/>
      <c r="KD198" s="154"/>
      <c r="KE198" s="154"/>
      <c r="KF198" s="154"/>
      <c r="KG198" s="154"/>
      <c r="KH198" s="154"/>
      <c r="KI198" s="154"/>
      <c r="KJ198" s="154"/>
      <c r="KK198" s="154"/>
      <c r="KL198" s="154"/>
      <c r="KM198" s="154"/>
      <c r="KN198" s="154"/>
      <c r="KO198" s="154"/>
      <c r="KP198" s="154"/>
      <c r="KQ198" s="154"/>
      <c r="KR198" s="154"/>
      <c r="KS198" s="154"/>
      <c r="KT198" s="154"/>
      <c r="KU198" s="154"/>
      <c r="KV198" s="154"/>
      <c r="KW198" s="154"/>
      <c r="KX198" s="154"/>
      <c r="KY198" s="154"/>
      <c r="KZ198" s="154"/>
      <c r="LA198" s="154"/>
      <c r="LB198" s="154"/>
      <c r="LC198" s="154"/>
      <c r="LD198" s="154"/>
      <c r="LE198" s="154"/>
      <c r="LF198" s="154"/>
      <c r="LG198" s="154"/>
      <c r="LH198" s="154"/>
      <c r="LI198" s="154"/>
      <c r="LJ198" s="154"/>
      <c r="LK198" s="154"/>
      <c r="LL198" s="154"/>
      <c r="LM198" s="154"/>
      <c r="LN198" s="154"/>
      <c r="LO198" s="154"/>
      <c r="LP198" s="154"/>
      <c r="LQ198" s="154"/>
      <c r="LR198" s="154"/>
      <c r="LS198" s="154"/>
      <c r="LT198" s="154"/>
      <c r="LU198" s="154"/>
      <c r="LV198" s="154"/>
      <c r="LW198" s="154"/>
      <c r="LX198" s="154"/>
      <c r="LY198" s="154"/>
      <c r="LZ198" s="154"/>
    </row>
    <row r="199" spans="1:338" s="7" customFormat="1" ht="13" customHeight="1" x14ac:dyDescent="0.25">
      <c r="A199" s="25">
        <v>190</v>
      </c>
      <c r="B199" s="93"/>
      <c r="C199" s="9"/>
      <c r="D199" s="16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17"/>
      <c r="Q199" s="135"/>
      <c r="R199" s="132"/>
      <c r="S199" s="149"/>
      <c r="T199" s="149"/>
      <c r="U199" s="125"/>
      <c r="V199" s="125"/>
      <c r="W199" s="125"/>
      <c r="X199" s="125"/>
      <c r="Y199" s="13"/>
      <c r="Z199" s="182"/>
      <c r="AA199" s="21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  <c r="DI199" s="154"/>
      <c r="DJ199" s="154"/>
      <c r="DK199" s="154"/>
      <c r="DL199" s="154"/>
      <c r="DM199" s="154"/>
      <c r="DN199" s="154"/>
      <c r="DO199" s="154"/>
      <c r="DP199" s="154"/>
      <c r="DQ199" s="154"/>
      <c r="DR199" s="154"/>
      <c r="DS199" s="154"/>
      <c r="DT199" s="154"/>
      <c r="DU199" s="154"/>
      <c r="DV199" s="154"/>
      <c r="DW199" s="154"/>
      <c r="DX199" s="154"/>
      <c r="DY199" s="154"/>
      <c r="DZ199" s="154"/>
      <c r="EA199" s="154"/>
      <c r="EB199" s="154"/>
      <c r="EC199" s="154"/>
      <c r="ED199" s="154"/>
      <c r="EE199" s="154"/>
      <c r="EF199" s="154"/>
      <c r="EG199" s="154"/>
      <c r="EH199" s="154"/>
      <c r="EI199" s="154"/>
      <c r="EJ199" s="154"/>
      <c r="EK199" s="154"/>
      <c r="EL199" s="154"/>
      <c r="EM199" s="154"/>
      <c r="EN199" s="154"/>
      <c r="EO199" s="154"/>
      <c r="EP199" s="154"/>
      <c r="EQ199" s="154"/>
      <c r="ER199" s="154"/>
      <c r="ES199" s="154"/>
      <c r="ET199" s="154"/>
      <c r="EU199" s="154"/>
      <c r="EV199" s="154"/>
      <c r="EW199" s="154"/>
      <c r="EX199" s="154"/>
      <c r="EY199" s="154"/>
      <c r="EZ199" s="154"/>
      <c r="FA199" s="154"/>
      <c r="FB199" s="154"/>
      <c r="FC199" s="154"/>
      <c r="FD199" s="154"/>
      <c r="FE199" s="154"/>
      <c r="FF199" s="154"/>
      <c r="FG199" s="154"/>
      <c r="FH199" s="154"/>
      <c r="FI199" s="154"/>
      <c r="FJ199" s="154"/>
      <c r="FK199" s="154"/>
      <c r="FL199" s="154"/>
      <c r="FM199" s="154"/>
      <c r="FN199" s="154"/>
      <c r="FO199" s="154"/>
      <c r="FP199" s="154"/>
      <c r="FQ199" s="154"/>
      <c r="FR199" s="154"/>
      <c r="FS199" s="154"/>
      <c r="FT199" s="154"/>
      <c r="FU199" s="154"/>
      <c r="FV199" s="154"/>
      <c r="FW199" s="154"/>
      <c r="FX199" s="154"/>
      <c r="FY199" s="154"/>
      <c r="FZ199" s="154"/>
      <c r="GA199" s="154"/>
      <c r="GB199" s="154"/>
      <c r="GC199" s="154"/>
      <c r="GD199" s="154"/>
      <c r="GE199" s="154"/>
      <c r="GF199" s="154"/>
      <c r="GG199" s="154"/>
      <c r="GH199" s="154"/>
      <c r="GI199" s="154"/>
      <c r="GJ199" s="154"/>
      <c r="GK199" s="154"/>
      <c r="GL199" s="154"/>
      <c r="GM199" s="154"/>
      <c r="GN199" s="154"/>
      <c r="GO199" s="154"/>
      <c r="GP199" s="154"/>
      <c r="GQ199" s="154"/>
      <c r="GR199" s="154"/>
      <c r="GS199" s="154"/>
      <c r="GT199" s="154"/>
      <c r="GU199" s="154"/>
      <c r="GV199" s="154"/>
      <c r="GW199" s="154"/>
      <c r="GX199" s="154"/>
      <c r="GY199" s="154"/>
      <c r="GZ199" s="154"/>
      <c r="HA199" s="154"/>
      <c r="HB199" s="154"/>
      <c r="HC199" s="154"/>
      <c r="HD199" s="154"/>
      <c r="HE199" s="154"/>
      <c r="HF199" s="154"/>
      <c r="HG199" s="154"/>
      <c r="HH199" s="154"/>
      <c r="HI199" s="154"/>
      <c r="HJ199" s="154"/>
      <c r="HK199" s="154"/>
      <c r="HL199" s="154"/>
      <c r="HM199" s="154"/>
      <c r="HN199" s="154"/>
      <c r="HO199" s="154"/>
      <c r="HP199" s="154"/>
      <c r="HQ199" s="154"/>
      <c r="HR199" s="154"/>
      <c r="HS199" s="154"/>
      <c r="HT199" s="154"/>
      <c r="HU199" s="154"/>
      <c r="HV199" s="154"/>
      <c r="HW199" s="154"/>
      <c r="HX199" s="154"/>
      <c r="HY199" s="154"/>
      <c r="HZ199" s="154"/>
      <c r="IA199" s="154"/>
      <c r="IB199" s="154"/>
      <c r="IC199" s="154"/>
      <c r="ID199" s="154"/>
      <c r="IE199" s="154"/>
      <c r="IF199" s="154"/>
      <c r="IG199" s="154"/>
      <c r="IH199" s="154"/>
      <c r="II199" s="154"/>
      <c r="IJ199" s="154"/>
      <c r="IK199" s="154"/>
      <c r="IL199" s="154"/>
      <c r="IM199" s="154"/>
      <c r="IN199" s="154"/>
      <c r="IO199" s="154"/>
      <c r="IP199" s="154"/>
      <c r="IQ199" s="154"/>
      <c r="IR199" s="154"/>
      <c r="IS199" s="154"/>
      <c r="IT199" s="154"/>
      <c r="IU199" s="154"/>
      <c r="IV199" s="154"/>
      <c r="IW199" s="154"/>
      <c r="IX199" s="154"/>
      <c r="IY199" s="154"/>
      <c r="IZ199" s="154"/>
      <c r="JA199" s="154"/>
      <c r="JB199" s="154"/>
      <c r="JC199" s="154"/>
      <c r="JD199" s="154"/>
      <c r="JE199" s="154"/>
      <c r="JF199" s="154"/>
      <c r="JG199" s="154"/>
      <c r="JH199" s="154"/>
      <c r="JI199" s="154"/>
      <c r="JJ199" s="154"/>
      <c r="JK199" s="154"/>
      <c r="JL199" s="154"/>
      <c r="JM199" s="154"/>
      <c r="JN199" s="154"/>
      <c r="JO199" s="154"/>
      <c r="JP199" s="154"/>
      <c r="JQ199" s="154"/>
      <c r="JR199" s="154"/>
      <c r="JS199" s="154"/>
      <c r="JT199" s="154"/>
      <c r="JU199" s="154"/>
      <c r="JV199" s="154"/>
      <c r="JW199" s="154"/>
      <c r="JX199" s="154"/>
      <c r="JY199" s="154"/>
      <c r="JZ199" s="154"/>
      <c r="KA199" s="154"/>
      <c r="KB199" s="154"/>
      <c r="KC199" s="154"/>
      <c r="KD199" s="154"/>
      <c r="KE199" s="154"/>
      <c r="KF199" s="154"/>
      <c r="KG199" s="154"/>
      <c r="KH199" s="154"/>
      <c r="KI199" s="154"/>
      <c r="KJ199" s="154"/>
      <c r="KK199" s="154"/>
      <c r="KL199" s="154"/>
      <c r="KM199" s="154"/>
      <c r="KN199" s="154"/>
      <c r="KO199" s="154"/>
      <c r="KP199" s="154"/>
      <c r="KQ199" s="154"/>
      <c r="KR199" s="154"/>
      <c r="KS199" s="154"/>
      <c r="KT199" s="154"/>
      <c r="KU199" s="154"/>
      <c r="KV199" s="154"/>
      <c r="KW199" s="154"/>
      <c r="KX199" s="154"/>
      <c r="KY199" s="154"/>
      <c r="KZ199" s="154"/>
      <c r="LA199" s="154"/>
      <c r="LB199" s="154"/>
      <c r="LC199" s="154"/>
      <c r="LD199" s="154"/>
      <c r="LE199" s="154"/>
      <c r="LF199" s="154"/>
      <c r="LG199" s="154"/>
      <c r="LH199" s="154"/>
      <c r="LI199" s="154"/>
      <c r="LJ199" s="154"/>
      <c r="LK199" s="154"/>
      <c r="LL199" s="154"/>
      <c r="LM199" s="154"/>
      <c r="LN199" s="154"/>
      <c r="LO199" s="154"/>
      <c r="LP199" s="154"/>
      <c r="LQ199" s="154"/>
      <c r="LR199" s="154"/>
      <c r="LS199" s="154"/>
      <c r="LT199" s="154"/>
      <c r="LU199" s="154"/>
      <c r="LV199" s="154"/>
      <c r="LW199" s="154"/>
      <c r="LX199" s="154"/>
      <c r="LY199" s="154"/>
      <c r="LZ199" s="154"/>
    </row>
    <row r="200" spans="1:338" s="7" customFormat="1" ht="13" customHeight="1" x14ac:dyDescent="0.25">
      <c r="A200" s="25">
        <v>191</v>
      </c>
      <c r="B200" s="93"/>
      <c r="C200" s="9"/>
      <c r="D200" s="16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17"/>
      <c r="Q200" s="135"/>
      <c r="R200" s="132"/>
      <c r="S200" s="149"/>
      <c r="T200" s="149"/>
      <c r="U200" s="125"/>
      <c r="V200" s="125"/>
      <c r="W200" s="125"/>
      <c r="X200" s="125"/>
      <c r="Y200" s="13"/>
      <c r="Z200" s="182"/>
      <c r="AA200" s="21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  <c r="DI200" s="154"/>
      <c r="DJ200" s="154"/>
      <c r="DK200" s="154"/>
      <c r="DL200" s="154"/>
      <c r="DM200" s="154"/>
      <c r="DN200" s="154"/>
      <c r="DO200" s="154"/>
      <c r="DP200" s="154"/>
      <c r="DQ200" s="154"/>
      <c r="DR200" s="154"/>
      <c r="DS200" s="154"/>
      <c r="DT200" s="154"/>
      <c r="DU200" s="154"/>
      <c r="DV200" s="154"/>
      <c r="DW200" s="154"/>
      <c r="DX200" s="154"/>
      <c r="DY200" s="154"/>
      <c r="DZ200" s="154"/>
      <c r="EA200" s="154"/>
      <c r="EB200" s="154"/>
      <c r="EC200" s="154"/>
      <c r="ED200" s="154"/>
      <c r="EE200" s="154"/>
      <c r="EF200" s="154"/>
      <c r="EG200" s="154"/>
      <c r="EH200" s="154"/>
      <c r="EI200" s="154"/>
      <c r="EJ200" s="154"/>
      <c r="EK200" s="154"/>
      <c r="EL200" s="154"/>
      <c r="EM200" s="154"/>
      <c r="EN200" s="154"/>
      <c r="EO200" s="154"/>
      <c r="EP200" s="154"/>
      <c r="EQ200" s="154"/>
      <c r="ER200" s="154"/>
      <c r="ES200" s="154"/>
      <c r="ET200" s="154"/>
      <c r="EU200" s="154"/>
      <c r="EV200" s="154"/>
      <c r="EW200" s="154"/>
      <c r="EX200" s="154"/>
      <c r="EY200" s="154"/>
      <c r="EZ200" s="154"/>
      <c r="FA200" s="154"/>
      <c r="FB200" s="154"/>
      <c r="FC200" s="154"/>
      <c r="FD200" s="154"/>
      <c r="FE200" s="154"/>
      <c r="FF200" s="154"/>
      <c r="FG200" s="154"/>
      <c r="FH200" s="154"/>
      <c r="FI200" s="154"/>
      <c r="FJ200" s="154"/>
      <c r="FK200" s="154"/>
      <c r="FL200" s="154"/>
      <c r="FM200" s="154"/>
      <c r="FN200" s="154"/>
      <c r="FO200" s="154"/>
      <c r="FP200" s="154"/>
      <c r="FQ200" s="154"/>
      <c r="FR200" s="154"/>
      <c r="FS200" s="154"/>
      <c r="FT200" s="154"/>
      <c r="FU200" s="154"/>
      <c r="FV200" s="154"/>
      <c r="FW200" s="154"/>
      <c r="FX200" s="154"/>
      <c r="FY200" s="154"/>
      <c r="FZ200" s="154"/>
      <c r="GA200" s="154"/>
      <c r="GB200" s="154"/>
      <c r="GC200" s="154"/>
      <c r="GD200" s="154"/>
      <c r="GE200" s="154"/>
      <c r="GF200" s="154"/>
      <c r="GG200" s="154"/>
      <c r="GH200" s="154"/>
      <c r="GI200" s="154"/>
      <c r="GJ200" s="154"/>
      <c r="GK200" s="154"/>
      <c r="GL200" s="154"/>
      <c r="GM200" s="154"/>
      <c r="GN200" s="154"/>
      <c r="GO200" s="154"/>
      <c r="GP200" s="154"/>
      <c r="GQ200" s="154"/>
      <c r="GR200" s="154"/>
      <c r="GS200" s="154"/>
      <c r="GT200" s="154"/>
      <c r="GU200" s="154"/>
      <c r="GV200" s="154"/>
      <c r="GW200" s="154"/>
      <c r="GX200" s="154"/>
      <c r="GY200" s="154"/>
      <c r="GZ200" s="154"/>
      <c r="HA200" s="154"/>
      <c r="HB200" s="154"/>
      <c r="HC200" s="154"/>
      <c r="HD200" s="154"/>
      <c r="HE200" s="154"/>
      <c r="HF200" s="154"/>
      <c r="HG200" s="154"/>
      <c r="HH200" s="154"/>
      <c r="HI200" s="154"/>
      <c r="HJ200" s="154"/>
      <c r="HK200" s="154"/>
      <c r="HL200" s="154"/>
      <c r="HM200" s="154"/>
      <c r="HN200" s="154"/>
      <c r="HO200" s="154"/>
      <c r="HP200" s="154"/>
      <c r="HQ200" s="154"/>
      <c r="HR200" s="154"/>
      <c r="HS200" s="154"/>
      <c r="HT200" s="154"/>
      <c r="HU200" s="154"/>
      <c r="HV200" s="154"/>
      <c r="HW200" s="154"/>
      <c r="HX200" s="154"/>
      <c r="HY200" s="154"/>
      <c r="HZ200" s="154"/>
      <c r="IA200" s="154"/>
      <c r="IB200" s="154"/>
      <c r="IC200" s="154"/>
      <c r="ID200" s="154"/>
      <c r="IE200" s="154"/>
      <c r="IF200" s="154"/>
      <c r="IG200" s="154"/>
      <c r="IH200" s="154"/>
      <c r="II200" s="154"/>
      <c r="IJ200" s="154"/>
      <c r="IK200" s="154"/>
      <c r="IL200" s="154"/>
      <c r="IM200" s="154"/>
      <c r="IN200" s="154"/>
      <c r="IO200" s="154"/>
      <c r="IP200" s="154"/>
      <c r="IQ200" s="154"/>
      <c r="IR200" s="154"/>
      <c r="IS200" s="154"/>
      <c r="IT200" s="154"/>
      <c r="IU200" s="154"/>
      <c r="IV200" s="154"/>
      <c r="IW200" s="154"/>
      <c r="IX200" s="154"/>
      <c r="IY200" s="154"/>
      <c r="IZ200" s="154"/>
      <c r="JA200" s="154"/>
      <c r="JB200" s="154"/>
      <c r="JC200" s="154"/>
      <c r="JD200" s="154"/>
      <c r="JE200" s="154"/>
      <c r="JF200" s="154"/>
      <c r="JG200" s="154"/>
      <c r="JH200" s="154"/>
      <c r="JI200" s="154"/>
      <c r="JJ200" s="154"/>
      <c r="JK200" s="154"/>
      <c r="JL200" s="154"/>
      <c r="JM200" s="154"/>
      <c r="JN200" s="154"/>
      <c r="JO200" s="154"/>
      <c r="JP200" s="154"/>
      <c r="JQ200" s="154"/>
      <c r="JR200" s="154"/>
      <c r="JS200" s="154"/>
      <c r="JT200" s="154"/>
      <c r="JU200" s="154"/>
      <c r="JV200" s="154"/>
      <c r="JW200" s="154"/>
      <c r="JX200" s="154"/>
      <c r="JY200" s="154"/>
      <c r="JZ200" s="154"/>
      <c r="KA200" s="154"/>
      <c r="KB200" s="154"/>
      <c r="KC200" s="154"/>
      <c r="KD200" s="154"/>
      <c r="KE200" s="154"/>
      <c r="KF200" s="154"/>
      <c r="KG200" s="154"/>
      <c r="KH200" s="154"/>
      <c r="KI200" s="154"/>
      <c r="KJ200" s="154"/>
      <c r="KK200" s="154"/>
      <c r="KL200" s="154"/>
      <c r="KM200" s="154"/>
      <c r="KN200" s="154"/>
      <c r="KO200" s="154"/>
      <c r="KP200" s="154"/>
      <c r="KQ200" s="154"/>
      <c r="KR200" s="154"/>
      <c r="KS200" s="154"/>
      <c r="KT200" s="154"/>
      <c r="KU200" s="154"/>
      <c r="KV200" s="154"/>
      <c r="KW200" s="154"/>
      <c r="KX200" s="154"/>
      <c r="KY200" s="154"/>
      <c r="KZ200" s="154"/>
      <c r="LA200" s="154"/>
      <c r="LB200" s="154"/>
      <c r="LC200" s="154"/>
      <c r="LD200" s="154"/>
      <c r="LE200" s="154"/>
      <c r="LF200" s="154"/>
      <c r="LG200" s="154"/>
      <c r="LH200" s="154"/>
      <c r="LI200" s="154"/>
      <c r="LJ200" s="154"/>
      <c r="LK200" s="154"/>
      <c r="LL200" s="154"/>
      <c r="LM200" s="154"/>
      <c r="LN200" s="154"/>
      <c r="LO200" s="154"/>
      <c r="LP200" s="154"/>
      <c r="LQ200" s="154"/>
      <c r="LR200" s="154"/>
      <c r="LS200" s="154"/>
      <c r="LT200" s="154"/>
      <c r="LU200" s="154"/>
      <c r="LV200" s="154"/>
      <c r="LW200" s="154"/>
      <c r="LX200" s="154"/>
      <c r="LY200" s="154"/>
      <c r="LZ200" s="154"/>
    </row>
    <row r="201" spans="1:338" s="7" customFormat="1" ht="13" customHeight="1" x14ac:dyDescent="0.25">
      <c r="A201" s="25">
        <v>192</v>
      </c>
      <c r="B201" s="93"/>
      <c r="C201" s="9"/>
      <c r="D201" s="16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17"/>
      <c r="Q201" s="135"/>
      <c r="R201" s="132"/>
      <c r="S201" s="149"/>
      <c r="T201" s="149"/>
      <c r="U201" s="125"/>
      <c r="V201" s="125"/>
      <c r="W201" s="125"/>
      <c r="X201" s="125"/>
      <c r="Y201" s="13"/>
      <c r="Z201" s="182"/>
      <c r="AA201" s="21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4"/>
      <c r="DF201" s="154"/>
      <c r="DG201" s="154"/>
      <c r="DH201" s="154"/>
      <c r="DI201" s="154"/>
      <c r="DJ201" s="154"/>
      <c r="DK201" s="154"/>
      <c r="DL201" s="154"/>
      <c r="DM201" s="154"/>
      <c r="DN201" s="154"/>
      <c r="DO201" s="154"/>
      <c r="DP201" s="154"/>
      <c r="DQ201" s="154"/>
      <c r="DR201" s="154"/>
      <c r="DS201" s="154"/>
      <c r="DT201" s="154"/>
      <c r="DU201" s="154"/>
      <c r="DV201" s="154"/>
      <c r="DW201" s="154"/>
      <c r="DX201" s="154"/>
      <c r="DY201" s="154"/>
      <c r="DZ201" s="154"/>
      <c r="EA201" s="154"/>
      <c r="EB201" s="154"/>
      <c r="EC201" s="154"/>
      <c r="ED201" s="154"/>
      <c r="EE201" s="154"/>
      <c r="EF201" s="154"/>
      <c r="EG201" s="154"/>
      <c r="EH201" s="154"/>
      <c r="EI201" s="154"/>
      <c r="EJ201" s="154"/>
      <c r="EK201" s="154"/>
      <c r="EL201" s="154"/>
      <c r="EM201" s="154"/>
      <c r="EN201" s="154"/>
      <c r="EO201" s="154"/>
      <c r="EP201" s="154"/>
      <c r="EQ201" s="154"/>
      <c r="ER201" s="154"/>
      <c r="ES201" s="154"/>
      <c r="ET201" s="154"/>
      <c r="EU201" s="154"/>
      <c r="EV201" s="154"/>
      <c r="EW201" s="154"/>
      <c r="EX201" s="154"/>
      <c r="EY201" s="154"/>
      <c r="EZ201" s="154"/>
      <c r="FA201" s="154"/>
      <c r="FB201" s="154"/>
      <c r="FC201" s="154"/>
      <c r="FD201" s="154"/>
      <c r="FE201" s="154"/>
      <c r="FF201" s="154"/>
      <c r="FG201" s="154"/>
      <c r="FH201" s="154"/>
      <c r="FI201" s="154"/>
      <c r="FJ201" s="154"/>
      <c r="FK201" s="154"/>
      <c r="FL201" s="154"/>
      <c r="FM201" s="154"/>
      <c r="FN201" s="154"/>
      <c r="FO201" s="154"/>
      <c r="FP201" s="154"/>
      <c r="FQ201" s="154"/>
      <c r="FR201" s="154"/>
      <c r="FS201" s="154"/>
      <c r="FT201" s="154"/>
      <c r="FU201" s="154"/>
      <c r="FV201" s="154"/>
      <c r="FW201" s="154"/>
      <c r="FX201" s="154"/>
      <c r="FY201" s="154"/>
      <c r="FZ201" s="154"/>
      <c r="GA201" s="154"/>
      <c r="GB201" s="154"/>
      <c r="GC201" s="154"/>
      <c r="GD201" s="154"/>
      <c r="GE201" s="154"/>
      <c r="GF201" s="154"/>
      <c r="GG201" s="154"/>
      <c r="GH201" s="154"/>
      <c r="GI201" s="154"/>
      <c r="GJ201" s="154"/>
      <c r="GK201" s="154"/>
      <c r="GL201" s="154"/>
      <c r="GM201" s="154"/>
      <c r="GN201" s="154"/>
      <c r="GO201" s="154"/>
      <c r="GP201" s="154"/>
      <c r="GQ201" s="154"/>
      <c r="GR201" s="154"/>
      <c r="GS201" s="154"/>
      <c r="GT201" s="154"/>
      <c r="GU201" s="154"/>
      <c r="GV201" s="154"/>
      <c r="GW201" s="154"/>
      <c r="GX201" s="154"/>
      <c r="GY201" s="154"/>
      <c r="GZ201" s="154"/>
      <c r="HA201" s="154"/>
      <c r="HB201" s="154"/>
      <c r="HC201" s="154"/>
      <c r="HD201" s="154"/>
      <c r="HE201" s="154"/>
      <c r="HF201" s="154"/>
      <c r="HG201" s="154"/>
      <c r="HH201" s="154"/>
      <c r="HI201" s="154"/>
      <c r="HJ201" s="154"/>
      <c r="HK201" s="154"/>
      <c r="HL201" s="154"/>
      <c r="HM201" s="154"/>
      <c r="HN201" s="154"/>
      <c r="HO201" s="154"/>
      <c r="HP201" s="154"/>
      <c r="HQ201" s="154"/>
      <c r="HR201" s="154"/>
      <c r="HS201" s="154"/>
      <c r="HT201" s="154"/>
      <c r="HU201" s="154"/>
      <c r="HV201" s="154"/>
      <c r="HW201" s="154"/>
      <c r="HX201" s="154"/>
      <c r="HY201" s="154"/>
      <c r="HZ201" s="154"/>
      <c r="IA201" s="154"/>
      <c r="IB201" s="154"/>
      <c r="IC201" s="154"/>
      <c r="ID201" s="154"/>
      <c r="IE201" s="154"/>
      <c r="IF201" s="154"/>
      <c r="IG201" s="154"/>
      <c r="IH201" s="154"/>
      <c r="II201" s="154"/>
      <c r="IJ201" s="154"/>
      <c r="IK201" s="154"/>
      <c r="IL201" s="154"/>
      <c r="IM201" s="154"/>
      <c r="IN201" s="154"/>
      <c r="IO201" s="154"/>
      <c r="IP201" s="154"/>
      <c r="IQ201" s="154"/>
      <c r="IR201" s="154"/>
      <c r="IS201" s="154"/>
      <c r="IT201" s="154"/>
      <c r="IU201" s="154"/>
      <c r="IV201" s="154"/>
      <c r="IW201" s="154"/>
      <c r="IX201" s="154"/>
      <c r="IY201" s="154"/>
      <c r="IZ201" s="154"/>
      <c r="JA201" s="154"/>
      <c r="JB201" s="154"/>
      <c r="JC201" s="154"/>
      <c r="JD201" s="154"/>
      <c r="JE201" s="154"/>
      <c r="JF201" s="154"/>
      <c r="JG201" s="154"/>
      <c r="JH201" s="154"/>
      <c r="JI201" s="154"/>
      <c r="JJ201" s="154"/>
      <c r="JK201" s="154"/>
      <c r="JL201" s="154"/>
      <c r="JM201" s="154"/>
      <c r="JN201" s="154"/>
      <c r="JO201" s="154"/>
      <c r="JP201" s="154"/>
      <c r="JQ201" s="154"/>
      <c r="JR201" s="154"/>
      <c r="JS201" s="154"/>
      <c r="JT201" s="154"/>
      <c r="JU201" s="154"/>
      <c r="JV201" s="154"/>
      <c r="JW201" s="154"/>
      <c r="JX201" s="154"/>
      <c r="JY201" s="154"/>
      <c r="JZ201" s="154"/>
      <c r="KA201" s="154"/>
      <c r="KB201" s="154"/>
      <c r="KC201" s="154"/>
      <c r="KD201" s="154"/>
      <c r="KE201" s="154"/>
      <c r="KF201" s="154"/>
      <c r="KG201" s="154"/>
      <c r="KH201" s="154"/>
      <c r="KI201" s="154"/>
      <c r="KJ201" s="154"/>
      <c r="KK201" s="154"/>
      <c r="KL201" s="154"/>
      <c r="KM201" s="154"/>
      <c r="KN201" s="154"/>
      <c r="KO201" s="154"/>
      <c r="KP201" s="154"/>
      <c r="KQ201" s="154"/>
      <c r="KR201" s="154"/>
      <c r="KS201" s="154"/>
      <c r="KT201" s="154"/>
      <c r="KU201" s="154"/>
      <c r="KV201" s="154"/>
      <c r="KW201" s="154"/>
      <c r="KX201" s="154"/>
      <c r="KY201" s="154"/>
      <c r="KZ201" s="154"/>
      <c r="LA201" s="154"/>
      <c r="LB201" s="154"/>
      <c r="LC201" s="154"/>
      <c r="LD201" s="154"/>
      <c r="LE201" s="154"/>
      <c r="LF201" s="154"/>
      <c r="LG201" s="154"/>
      <c r="LH201" s="154"/>
      <c r="LI201" s="154"/>
      <c r="LJ201" s="154"/>
      <c r="LK201" s="154"/>
      <c r="LL201" s="154"/>
      <c r="LM201" s="154"/>
      <c r="LN201" s="154"/>
      <c r="LO201" s="154"/>
      <c r="LP201" s="154"/>
      <c r="LQ201" s="154"/>
      <c r="LR201" s="154"/>
      <c r="LS201" s="154"/>
      <c r="LT201" s="154"/>
      <c r="LU201" s="154"/>
      <c r="LV201" s="154"/>
      <c r="LW201" s="154"/>
      <c r="LX201" s="154"/>
      <c r="LY201" s="154"/>
      <c r="LZ201" s="154"/>
    </row>
    <row r="202" spans="1:338" s="7" customFormat="1" ht="13" customHeight="1" x14ac:dyDescent="0.25">
      <c r="A202" s="25">
        <v>193</v>
      </c>
      <c r="B202" s="93"/>
      <c r="C202" s="9"/>
      <c r="D202" s="16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17"/>
      <c r="Q202" s="135"/>
      <c r="R202" s="132"/>
      <c r="S202" s="149"/>
      <c r="T202" s="149"/>
      <c r="U202" s="125"/>
      <c r="V202" s="125"/>
      <c r="W202" s="125"/>
      <c r="X202" s="125"/>
      <c r="Y202" s="13"/>
      <c r="Z202" s="182"/>
      <c r="AA202" s="21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4"/>
      <c r="DF202" s="154"/>
      <c r="DG202" s="154"/>
      <c r="DH202" s="154"/>
      <c r="DI202" s="154"/>
      <c r="DJ202" s="154"/>
      <c r="DK202" s="154"/>
      <c r="DL202" s="154"/>
      <c r="DM202" s="154"/>
      <c r="DN202" s="154"/>
      <c r="DO202" s="154"/>
      <c r="DP202" s="154"/>
      <c r="DQ202" s="154"/>
      <c r="DR202" s="154"/>
      <c r="DS202" s="154"/>
      <c r="DT202" s="154"/>
      <c r="DU202" s="154"/>
      <c r="DV202" s="154"/>
      <c r="DW202" s="154"/>
      <c r="DX202" s="154"/>
      <c r="DY202" s="154"/>
      <c r="DZ202" s="154"/>
      <c r="EA202" s="154"/>
      <c r="EB202" s="154"/>
      <c r="EC202" s="154"/>
      <c r="ED202" s="154"/>
      <c r="EE202" s="154"/>
      <c r="EF202" s="154"/>
      <c r="EG202" s="154"/>
      <c r="EH202" s="154"/>
      <c r="EI202" s="154"/>
      <c r="EJ202" s="154"/>
      <c r="EK202" s="154"/>
      <c r="EL202" s="154"/>
      <c r="EM202" s="154"/>
      <c r="EN202" s="154"/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4"/>
      <c r="FH202" s="154"/>
      <c r="FI202" s="154"/>
      <c r="FJ202" s="154"/>
      <c r="FK202" s="154"/>
      <c r="FL202" s="154"/>
      <c r="FM202" s="154"/>
      <c r="FN202" s="154"/>
      <c r="FO202" s="154"/>
      <c r="FP202" s="154"/>
      <c r="FQ202" s="154"/>
      <c r="FR202" s="154"/>
      <c r="FS202" s="154"/>
      <c r="FT202" s="154"/>
      <c r="FU202" s="154"/>
      <c r="FV202" s="154"/>
      <c r="FW202" s="154"/>
      <c r="FX202" s="154"/>
      <c r="FY202" s="154"/>
      <c r="FZ202" s="154"/>
      <c r="GA202" s="154"/>
      <c r="GB202" s="154"/>
      <c r="GC202" s="154"/>
      <c r="GD202" s="154"/>
      <c r="GE202" s="154"/>
      <c r="GF202" s="154"/>
      <c r="GG202" s="154"/>
      <c r="GH202" s="154"/>
      <c r="GI202" s="154"/>
      <c r="GJ202" s="154"/>
      <c r="GK202" s="154"/>
      <c r="GL202" s="154"/>
      <c r="GM202" s="154"/>
      <c r="GN202" s="154"/>
      <c r="GO202" s="154"/>
      <c r="GP202" s="154"/>
      <c r="GQ202" s="154"/>
      <c r="GR202" s="154"/>
      <c r="GS202" s="154"/>
      <c r="GT202" s="154"/>
      <c r="GU202" s="154"/>
      <c r="GV202" s="154"/>
      <c r="GW202" s="154"/>
      <c r="GX202" s="154"/>
      <c r="GY202" s="154"/>
      <c r="GZ202" s="154"/>
      <c r="HA202" s="154"/>
      <c r="HB202" s="154"/>
      <c r="HC202" s="154"/>
      <c r="HD202" s="154"/>
      <c r="HE202" s="154"/>
      <c r="HF202" s="154"/>
      <c r="HG202" s="154"/>
      <c r="HH202" s="154"/>
      <c r="HI202" s="154"/>
      <c r="HJ202" s="154"/>
      <c r="HK202" s="154"/>
      <c r="HL202" s="154"/>
      <c r="HM202" s="154"/>
      <c r="HN202" s="154"/>
      <c r="HO202" s="154"/>
      <c r="HP202" s="154"/>
      <c r="HQ202" s="154"/>
      <c r="HR202" s="154"/>
      <c r="HS202" s="154"/>
      <c r="HT202" s="154"/>
      <c r="HU202" s="154"/>
      <c r="HV202" s="154"/>
      <c r="HW202" s="154"/>
      <c r="HX202" s="154"/>
      <c r="HY202" s="154"/>
      <c r="HZ202" s="154"/>
      <c r="IA202" s="154"/>
      <c r="IB202" s="154"/>
      <c r="IC202" s="154"/>
      <c r="ID202" s="154"/>
      <c r="IE202" s="154"/>
      <c r="IF202" s="154"/>
      <c r="IG202" s="154"/>
      <c r="IH202" s="154"/>
      <c r="II202" s="154"/>
      <c r="IJ202" s="154"/>
      <c r="IK202" s="154"/>
      <c r="IL202" s="154"/>
      <c r="IM202" s="154"/>
      <c r="IN202" s="154"/>
      <c r="IO202" s="154"/>
      <c r="IP202" s="154"/>
      <c r="IQ202" s="154"/>
      <c r="IR202" s="154"/>
      <c r="IS202" s="154"/>
      <c r="IT202" s="154"/>
      <c r="IU202" s="154"/>
      <c r="IV202" s="154"/>
      <c r="IW202" s="154"/>
      <c r="IX202" s="154"/>
      <c r="IY202" s="154"/>
      <c r="IZ202" s="154"/>
      <c r="JA202" s="154"/>
      <c r="JB202" s="154"/>
      <c r="JC202" s="154"/>
      <c r="JD202" s="154"/>
      <c r="JE202" s="154"/>
      <c r="JF202" s="154"/>
      <c r="JG202" s="154"/>
      <c r="JH202" s="154"/>
      <c r="JI202" s="154"/>
      <c r="JJ202" s="154"/>
      <c r="JK202" s="154"/>
      <c r="JL202" s="154"/>
      <c r="JM202" s="154"/>
      <c r="JN202" s="154"/>
      <c r="JO202" s="154"/>
      <c r="JP202" s="154"/>
      <c r="JQ202" s="154"/>
      <c r="JR202" s="154"/>
      <c r="JS202" s="154"/>
      <c r="JT202" s="154"/>
      <c r="JU202" s="154"/>
      <c r="JV202" s="154"/>
      <c r="JW202" s="154"/>
      <c r="JX202" s="154"/>
      <c r="JY202" s="154"/>
      <c r="JZ202" s="154"/>
      <c r="KA202" s="154"/>
      <c r="KB202" s="154"/>
      <c r="KC202" s="154"/>
      <c r="KD202" s="154"/>
      <c r="KE202" s="154"/>
      <c r="KF202" s="154"/>
      <c r="KG202" s="154"/>
      <c r="KH202" s="154"/>
      <c r="KI202" s="154"/>
      <c r="KJ202" s="154"/>
      <c r="KK202" s="154"/>
      <c r="KL202" s="154"/>
      <c r="KM202" s="154"/>
      <c r="KN202" s="154"/>
      <c r="KO202" s="154"/>
      <c r="KP202" s="154"/>
      <c r="KQ202" s="154"/>
      <c r="KR202" s="154"/>
      <c r="KS202" s="154"/>
      <c r="KT202" s="154"/>
      <c r="KU202" s="154"/>
      <c r="KV202" s="154"/>
      <c r="KW202" s="154"/>
      <c r="KX202" s="154"/>
      <c r="KY202" s="154"/>
      <c r="KZ202" s="154"/>
      <c r="LA202" s="154"/>
      <c r="LB202" s="154"/>
      <c r="LC202" s="154"/>
      <c r="LD202" s="154"/>
      <c r="LE202" s="154"/>
      <c r="LF202" s="154"/>
      <c r="LG202" s="154"/>
      <c r="LH202" s="154"/>
      <c r="LI202" s="154"/>
      <c r="LJ202" s="154"/>
      <c r="LK202" s="154"/>
      <c r="LL202" s="154"/>
      <c r="LM202" s="154"/>
      <c r="LN202" s="154"/>
      <c r="LO202" s="154"/>
      <c r="LP202" s="154"/>
      <c r="LQ202" s="154"/>
      <c r="LR202" s="154"/>
      <c r="LS202" s="154"/>
      <c r="LT202" s="154"/>
      <c r="LU202" s="154"/>
      <c r="LV202" s="154"/>
      <c r="LW202" s="154"/>
      <c r="LX202" s="154"/>
      <c r="LY202" s="154"/>
      <c r="LZ202" s="154"/>
    </row>
    <row r="203" spans="1:338" s="7" customFormat="1" ht="13" customHeight="1" x14ac:dyDescent="0.25">
      <c r="A203" s="25">
        <v>194</v>
      </c>
      <c r="B203" s="93"/>
      <c r="C203" s="9"/>
      <c r="D203" s="16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17"/>
      <c r="Q203" s="135"/>
      <c r="R203" s="132"/>
      <c r="S203" s="149"/>
      <c r="T203" s="149"/>
      <c r="U203" s="125"/>
      <c r="V203" s="125"/>
      <c r="W203" s="125"/>
      <c r="X203" s="125"/>
      <c r="Y203" s="13"/>
      <c r="Z203" s="182"/>
      <c r="AA203" s="21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  <c r="DI203" s="154"/>
      <c r="DJ203" s="154"/>
      <c r="DK203" s="154"/>
      <c r="DL203" s="154"/>
      <c r="DM203" s="154"/>
      <c r="DN203" s="154"/>
      <c r="DO203" s="154"/>
      <c r="DP203" s="154"/>
      <c r="DQ203" s="154"/>
      <c r="DR203" s="154"/>
      <c r="DS203" s="154"/>
      <c r="DT203" s="154"/>
      <c r="DU203" s="154"/>
      <c r="DV203" s="154"/>
      <c r="DW203" s="154"/>
      <c r="DX203" s="154"/>
      <c r="DY203" s="154"/>
      <c r="DZ203" s="154"/>
      <c r="EA203" s="154"/>
      <c r="EB203" s="154"/>
      <c r="EC203" s="154"/>
      <c r="ED203" s="154"/>
      <c r="EE203" s="154"/>
      <c r="EF203" s="154"/>
      <c r="EG203" s="154"/>
      <c r="EH203" s="154"/>
      <c r="EI203" s="154"/>
      <c r="EJ203" s="154"/>
      <c r="EK203" s="154"/>
      <c r="EL203" s="154"/>
      <c r="EM203" s="154"/>
      <c r="EN203" s="154"/>
      <c r="EO203" s="154"/>
      <c r="EP203" s="154"/>
      <c r="EQ203" s="154"/>
      <c r="ER203" s="154"/>
      <c r="ES203" s="154"/>
      <c r="ET203" s="154"/>
      <c r="EU203" s="154"/>
      <c r="EV203" s="154"/>
      <c r="EW203" s="154"/>
      <c r="EX203" s="154"/>
      <c r="EY203" s="154"/>
      <c r="EZ203" s="154"/>
      <c r="FA203" s="154"/>
      <c r="FB203" s="154"/>
      <c r="FC203" s="154"/>
      <c r="FD203" s="154"/>
      <c r="FE203" s="154"/>
      <c r="FF203" s="154"/>
      <c r="FG203" s="154"/>
      <c r="FH203" s="154"/>
      <c r="FI203" s="154"/>
      <c r="FJ203" s="154"/>
      <c r="FK203" s="154"/>
      <c r="FL203" s="154"/>
      <c r="FM203" s="154"/>
      <c r="FN203" s="154"/>
      <c r="FO203" s="154"/>
      <c r="FP203" s="154"/>
      <c r="FQ203" s="154"/>
      <c r="FR203" s="154"/>
      <c r="FS203" s="154"/>
      <c r="FT203" s="154"/>
      <c r="FU203" s="154"/>
      <c r="FV203" s="154"/>
      <c r="FW203" s="154"/>
      <c r="FX203" s="154"/>
      <c r="FY203" s="154"/>
      <c r="FZ203" s="154"/>
      <c r="GA203" s="154"/>
      <c r="GB203" s="154"/>
      <c r="GC203" s="154"/>
      <c r="GD203" s="154"/>
      <c r="GE203" s="154"/>
      <c r="GF203" s="154"/>
      <c r="GG203" s="154"/>
      <c r="GH203" s="154"/>
      <c r="GI203" s="154"/>
      <c r="GJ203" s="154"/>
      <c r="GK203" s="154"/>
      <c r="GL203" s="154"/>
      <c r="GM203" s="154"/>
      <c r="GN203" s="154"/>
      <c r="GO203" s="154"/>
      <c r="GP203" s="154"/>
      <c r="GQ203" s="154"/>
      <c r="GR203" s="154"/>
      <c r="GS203" s="154"/>
      <c r="GT203" s="154"/>
      <c r="GU203" s="154"/>
      <c r="GV203" s="154"/>
      <c r="GW203" s="154"/>
      <c r="GX203" s="154"/>
      <c r="GY203" s="154"/>
      <c r="GZ203" s="154"/>
      <c r="HA203" s="154"/>
      <c r="HB203" s="154"/>
      <c r="HC203" s="154"/>
      <c r="HD203" s="154"/>
      <c r="HE203" s="154"/>
      <c r="HF203" s="154"/>
      <c r="HG203" s="154"/>
      <c r="HH203" s="154"/>
      <c r="HI203" s="154"/>
      <c r="HJ203" s="154"/>
      <c r="HK203" s="154"/>
      <c r="HL203" s="154"/>
      <c r="HM203" s="154"/>
      <c r="HN203" s="154"/>
      <c r="HO203" s="154"/>
      <c r="HP203" s="154"/>
      <c r="HQ203" s="154"/>
      <c r="HR203" s="154"/>
      <c r="HS203" s="154"/>
      <c r="HT203" s="154"/>
      <c r="HU203" s="154"/>
      <c r="HV203" s="154"/>
      <c r="HW203" s="154"/>
      <c r="HX203" s="154"/>
      <c r="HY203" s="154"/>
      <c r="HZ203" s="154"/>
      <c r="IA203" s="154"/>
      <c r="IB203" s="154"/>
      <c r="IC203" s="154"/>
      <c r="ID203" s="154"/>
      <c r="IE203" s="154"/>
      <c r="IF203" s="154"/>
      <c r="IG203" s="154"/>
      <c r="IH203" s="154"/>
      <c r="II203" s="154"/>
      <c r="IJ203" s="154"/>
      <c r="IK203" s="154"/>
      <c r="IL203" s="154"/>
      <c r="IM203" s="154"/>
      <c r="IN203" s="154"/>
      <c r="IO203" s="154"/>
      <c r="IP203" s="154"/>
      <c r="IQ203" s="154"/>
      <c r="IR203" s="154"/>
      <c r="IS203" s="154"/>
      <c r="IT203" s="154"/>
      <c r="IU203" s="154"/>
      <c r="IV203" s="154"/>
      <c r="IW203" s="154"/>
      <c r="IX203" s="154"/>
      <c r="IY203" s="154"/>
      <c r="IZ203" s="154"/>
      <c r="JA203" s="154"/>
      <c r="JB203" s="154"/>
      <c r="JC203" s="154"/>
      <c r="JD203" s="154"/>
      <c r="JE203" s="154"/>
      <c r="JF203" s="154"/>
      <c r="JG203" s="154"/>
      <c r="JH203" s="154"/>
      <c r="JI203" s="154"/>
      <c r="JJ203" s="154"/>
      <c r="JK203" s="154"/>
      <c r="JL203" s="154"/>
      <c r="JM203" s="154"/>
      <c r="JN203" s="154"/>
      <c r="JO203" s="154"/>
      <c r="JP203" s="154"/>
      <c r="JQ203" s="154"/>
      <c r="JR203" s="154"/>
      <c r="JS203" s="154"/>
      <c r="JT203" s="154"/>
      <c r="JU203" s="154"/>
      <c r="JV203" s="154"/>
      <c r="JW203" s="154"/>
      <c r="JX203" s="154"/>
      <c r="JY203" s="154"/>
      <c r="JZ203" s="154"/>
      <c r="KA203" s="154"/>
      <c r="KB203" s="154"/>
      <c r="KC203" s="154"/>
      <c r="KD203" s="154"/>
      <c r="KE203" s="154"/>
      <c r="KF203" s="154"/>
      <c r="KG203" s="154"/>
      <c r="KH203" s="154"/>
      <c r="KI203" s="154"/>
      <c r="KJ203" s="154"/>
      <c r="KK203" s="154"/>
      <c r="KL203" s="154"/>
      <c r="KM203" s="154"/>
      <c r="KN203" s="154"/>
      <c r="KO203" s="154"/>
      <c r="KP203" s="154"/>
      <c r="KQ203" s="154"/>
      <c r="KR203" s="154"/>
      <c r="KS203" s="154"/>
      <c r="KT203" s="154"/>
      <c r="KU203" s="154"/>
      <c r="KV203" s="154"/>
      <c r="KW203" s="154"/>
      <c r="KX203" s="154"/>
      <c r="KY203" s="154"/>
      <c r="KZ203" s="154"/>
      <c r="LA203" s="154"/>
      <c r="LB203" s="154"/>
      <c r="LC203" s="154"/>
      <c r="LD203" s="154"/>
      <c r="LE203" s="154"/>
      <c r="LF203" s="154"/>
      <c r="LG203" s="154"/>
      <c r="LH203" s="154"/>
      <c r="LI203" s="154"/>
      <c r="LJ203" s="154"/>
      <c r="LK203" s="154"/>
      <c r="LL203" s="154"/>
      <c r="LM203" s="154"/>
      <c r="LN203" s="154"/>
      <c r="LO203" s="154"/>
      <c r="LP203" s="154"/>
      <c r="LQ203" s="154"/>
      <c r="LR203" s="154"/>
      <c r="LS203" s="154"/>
      <c r="LT203" s="154"/>
      <c r="LU203" s="154"/>
      <c r="LV203" s="154"/>
      <c r="LW203" s="154"/>
      <c r="LX203" s="154"/>
      <c r="LY203" s="154"/>
      <c r="LZ203" s="154"/>
    </row>
    <row r="204" spans="1:338" s="7" customFormat="1" ht="13" customHeight="1" x14ac:dyDescent="0.25">
      <c r="A204" s="25">
        <v>195</v>
      </c>
      <c r="B204" s="93"/>
      <c r="C204" s="9"/>
      <c r="D204" s="16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17"/>
      <c r="Q204" s="135"/>
      <c r="R204" s="132"/>
      <c r="S204" s="149"/>
      <c r="T204" s="149"/>
      <c r="U204" s="125"/>
      <c r="V204" s="125"/>
      <c r="W204" s="125"/>
      <c r="X204" s="125"/>
      <c r="Y204" s="13"/>
      <c r="Z204" s="182"/>
      <c r="AA204" s="21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4"/>
      <c r="DF204" s="154"/>
      <c r="DG204" s="154"/>
      <c r="DH204" s="154"/>
      <c r="DI204" s="154"/>
      <c r="DJ204" s="154"/>
      <c r="DK204" s="154"/>
      <c r="DL204" s="154"/>
      <c r="DM204" s="154"/>
      <c r="DN204" s="154"/>
      <c r="DO204" s="154"/>
      <c r="DP204" s="154"/>
      <c r="DQ204" s="154"/>
      <c r="DR204" s="154"/>
      <c r="DS204" s="154"/>
      <c r="DT204" s="154"/>
      <c r="DU204" s="154"/>
      <c r="DV204" s="154"/>
      <c r="DW204" s="154"/>
      <c r="DX204" s="154"/>
      <c r="DY204" s="154"/>
      <c r="DZ204" s="154"/>
      <c r="EA204" s="154"/>
      <c r="EB204" s="154"/>
      <c r="EC204" s="154"/>
      <c r="ED204" s="154"/>
      <c r="EE204" s="154"/>
      <c r="EF204" s="154"/>
      <c r="EG204" s="154"/>
      <c r="EH204" s="154"/>
      <c r="EI204" s="154"/>
      <c r="EJ204" s="154"/>
      <c r="EK204" s="154"/>
      <c r="EL204" s="154"/>
      <c r="EM204" s="154"/>
      <c r="EN204" s="154"/>
      <c r="EO204" s="154"/>
      <c r="EP204" s="154"/>
      <c r="EQ204" s="154"/>
      <c r="ER204" s="154"/>
      <c r="ES204" s="154"/>
      <c r="ET204" s="154"/>
      <c r="EU204" s="154"/>
      <c r="EV204" s="154"/>
      <c r="EW204" s="154"/>
      <c r="EX204" s="154"/>
      <c r="EY204" s="154"/>
      <c r="EZ204" s="154"/>
      <c r="FA204" s="154"/>
      <c r="FB204" s="154"/>
      <c r="FC204" s="154"/>
      <c r="FD204" s="154"/>
      <c r="FE204" s="154"/>
      <c r="FF204" s="154"/>
      <c r="FG204" s="154"/>
      <c r="FH204" s="154"/>
      <c r="FI204" s="154"/>
      <c r="FJ204" s="154"/>
      <c r="FK204" s="154"/>
      <c r="FL204" s="154"/>
      <c r="FM204" s="154"/>
      <c r="FN204" s="154"/>
      <c r="FO204" s="154"/>
      <c r="FP204" s="154"/>
      <c r="FQ204" s="154"/>
      <c r="FR204" s="154"/>
      <c r="FS204" s="154"/>
      <c r="FT204" s="154"/>
      <c r="FU204" s="154"/>
      <c r="FV204" s="154"/>
      <c r="FW204" s="154"/>
      <c r="FX204" s="154"/>
      <c r="FY204" s="154"/>
      <c r="FZ204" s="154"/>
      <c r="GA204" s="154"/>
      <c r="GB204" s="154"/>
      <c r="GC204" s="154"/>
      <c r="GD204" s="154"/>
      <c r="GE204" s="154"/>
      <c r="GF204" s="154"/>
      <c r="GG204" s="154"/>
      <c r="GH204" s="154"/>
      <c r="GI204" s="154"/>
      <c r="GJ204" s="154"/>
      <c r="GK204" s="154"/>
      <c r="GL204" s="154"/>
      <c r="GM204" s="154"/>
      <c r="GN204" s="154"/>
      <c r="GO204" s="154"/>
      <c r="GP204" s="154"/>
      <c r="GQ204" s="154"/>
      <c r="GR204" s="154"/>
      <c r="GS204" s="154"/>
      <c r="GT204" s="154"/>
      <c r="GU204" s="154"/>
      <c r="GV204" s="154"/>
      <c r="GW204" s="154"/>
      <c r="GX204" s="154"/>
      <c r="GY204" s="154"/>
      <c r="GZ204" s="154"/>
      <c r="HA204" s="154"/>
      <c r="HB204" s="154"/>
      <c r="HC204" s="154"/>
      <c r="HD204" s="154"/>
      <c r="HE204" s="154"/>
      <c r="HF204" s="154"/>
      <c r="HG204" s="154"/>
      <c r="HH204" s="154"/>
      <c r="HI204" s="154"/>
      <c r="HJ204" s="154"/>
      <c r="HK204" s="154"/>
      <c r="HL204" s="154"/>
      <c r="HM204" s="154"/>
      <c r="HN204" s="154"/>
      <c r="HO204" s="154"/>
      <c r="HP204" s="154"/>
      <c r="HQ204" s="154"/>
      <c r="HR204" s="154"/>
      <c r="HS204" s="154"/>
      <c r="HT204" s="154"/>
      <c r="HU204" s="154"/>
      <c r="HV204" s="154"/>
      <c r="HW204" s="154"/>
      <c r="HX204" s="154"/>
      <c r="HY204" s="154"/>
      <c r="HZ204" s="154"/>
      <c r="IA204" s="154"/>
      <c r="IB204" s="154"/>
      <c r="IC204" s="154"/>
      <c r="ID204" s="154"/>
      <c r="IE204" s="154"/>
      <c r="IF204" s="154"/>
      <c r="IG204" s="154"/>
      <c r="IH204" s="154"/>
      <c r="II204" s="154"/>
      <c r="IJ204" s="154"/>
      <c r="IK204" s="154"/>
      <c r="IL204" s="154"/>
      <c r="IM204" s="154"/>
      <c r="IN204" s="154"/>
      <c r="IO204" s="154"/>
      <c r="IP204" s="154"/>
      <c r="IQ204" s="154"/>
      <c r="IR204" s="154"/>
      <c r="IS204" s="154"/>
      <c r="IT204" s="154"/>
      <c r="IU204" s="154"/>
      <c r="IV204" s="154"/>
      <c r="IW204" s="154"/>
      <c r="IX204" s="154"/>
      <c r="IY204" s="154"/>
      <c r="IZ204" s="154"/>
      <c r="JA204" s="154"/>
      <c r="JB204" s="154"/>
      <c r="JC204" s="154"/>
      <c r="JD204" s="154"/>
      <c r="JE204" s="154"/>
      <c r="JF204" s="154"/>
      <c r="JG204" s="154"/>
      <c r="JH204" s="154"/>
      <c r="JI204" s="154"/>
      <c r="JJ204" s="154"/>
      <c r="JK204" s="154"/>
      <c r="JL204" s="154"/>
      <c r="JM204" s="154"/>
      <c r="JN204" s="154"/>
      <c r="JO204" s="154"/>
      <c r="JP204" s="154"/>
      <c r="JQ204" s="154"/>
      <c r="JR204" s="154"/>
      <c r="JS204" s="154"/>
      <c r="JT204" s="154"/>
      <c r="JU204" s="154"/>
      <c r="JV204" s="154"/>
      <c r="JW204" s="154"/>
      <c r="JX204" s="154"/>
      <c r="JY204" s="154"/>
      <c r="JZ204" s="154"/>
      <c r="KA204" s="154"/>
      <c r="KB204" s="154"/>
      <c r="KC204" s="154"/>
      <c r="KD204" s="154"/>
      <c r="KE204" s="154"/>
      <c r="KF204" s="154"/>
      <c r="KG204" s="154"/>
      <c r="KH204" s="154"/>
      <c r="KI204" s="154"/>
      <c r="KJ204" s="154"/>
      <c r="KK204" s="154"/>
      <c r="KL204" s="154"/>
      <c r="KM204" s="154"/>
      <c r="KN204" s="154"/>
      <c r="KO204" s="154"/>
      <c r="KP204" s="154"/>
      <c r="KQ204" s="154"/>
      <c r="KR204" s="154"/>
      <c r="KS204" s="154"/>
      <c r="KT204" s="154"/>
      <c r="KU204" s="154"/>
      <c r="KV204" s="154"/>
      <c r="KW204" s="154"/>
      <c r="KX204" s="154"/>
      <c r="KY204" s="154"/>
      <c r="KZ204" s="154"/>
      <c r="LA204" s="154"/>
      <c r="LB204" s="154"/>
      <c r="LC204" s="154"/>
      <c r="LD204" s="154"/>
      <c r="LE204" s="154"/>
      <c r="LF204" s="154"/>
      <c r="LG204" s="154"/>
      <c r="LH204" s="154"/>
      <c r="LI204" s="154"/>
      <c r="LJ204" s="154"/>
      <c r="LK204" s="154"/>
      <c r="LL204" s="154"/>
      <c r="LM204" s="154"/>
      <c r="LN204" s="154"/>
      <c r="LO204" s="154"/>
      <c r="LP204" s="154"/>
      <c r="LQ204" s="154"/>
      <c r="LR204" s="154"/>
      <c r="LS204" s="154"/>
      <c r="LT204" s="154"/>
      <c r="LU204" s="154"/>
      <c r="LV204" s="154"/>
      <c r="LW204" s="154"/>
      <c r="LX204" s="154"/>
      <c r="LY204" s="154"/>
      <c r="LZ204" s="154"/>
    </row>
    <row r="205" spans="1:338" s="7" customFormat="1" ht="13" customHeight="1" x14ac:dyDescent="0.25">
      <c r="A205" s="25">
        <v>196</v>
      </c>
      <c r="B205" s="93"/>
      <c r="C205" s="9"/>
      <c r="D205" s="16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17"/>
      <c r="Q205" s="135"/>
      <c r="R205" s="132"/>
      <c r="S205" s="149"/>
      <c r="T205" s="149"/>
      <c r="U205" s="125"/>
      <c r="V205" s="125"/>
      <c r="W205" s="125"/>
      <c r="X205" s="125"/>
      <c r="Y205" s="13"/>
      <c r="Z205" s="182"/>
      <c r="AA205" s="21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  <c r="DI205" s="154"/>
      <c r="DJ205" s="154"/>
      <c r="DK205" s="154"/>
      <c r="DL205" s="154"/>
      <c r="DM205" s="154"/>
      <c r="DN205" s="154"/>
      <c r="DO205" s="154"/>
      <c r="DP205" s="154"/>
      <c r="DQ205" s="154"/>
      <c r="DR205" s="154"/>
      <c r="DS205" s="154"/>
      <c r="DT205" s="154"/>
      <c r="DU205" s="154"/>
      <c r="DV205" s="154"/>
      <c r="DW205" s="154"/>
      <c r="DX205" s="154"/>
      <c r="DY205" s="154"/>
      <c r="DZ205" s="154"/>
      <c r="EA205" s="154"/>
      <c r="EB205" s="154"/>
      <c r="EC205" s="154"/>
      <c r="ED205" s="154"/>
      <c r="EE205" s="154"/>
      <c r="EF205" s="154"/>
      <c r="EG205" s="154"/>
      <c r="EH205" s="154"/>
      <c r="EI205" s="154"/>
      <c r="EJ205" s="154"/>
      <c r="EK205" s="154"/>
      <c r="EL205" s="154"/>
      <c r="EM205" s="154"/>
      <c r="EN205" s="154"/>
      <c r="EO205" s="154"/>
      <c r="EP205" s="154"/>
      <c r="EQ205" s="154"/>
      <c r="ER205" s="154"/>
      <c r="ES205" s="154"/>
      <c r="ET205" s="154"/>
      <c r="EU205" s="154"/>
      <c r="EV205" s="154"/>
      <c r="EW205" s="154"/>
      <c r="EX205" s="154"/>
      <c r="EY205" s="154"/>
      <c r="EZ205" s="154"/>
      <c r="FA205" s="154"/>
      <c r="FB205" s="154"/>
      <c r="FC205" s="154"/>
      <c r="FD205" s="154"/>
      <c r="FE205" s="154"/>
      <c r="FF205" s="154"/>
      <c r="FG205" s="154"/>
      <c r="FH205" s="154"/>
      <c r="FI205" s="154"/>
      <c r="FJ205" s="154"/>
      <c r="FK205" s="154"/>
      <c r="FL205" s="154"/>
      <c r="FM205" s="154"/>
      <c r="FN205" s="154"/>
      <c r="FO205" s="154"/>
      <c r="FP205" s="154"/>
      <c r="FQ205" s="154"/>
      <c r="FR205" s="154"/>
      <c r="FS205" s="154"/>
      <c r="FT205" s="154"/>
      <c r="FU205" s="154"/>
      <c r="FV205" s="154"/>
      <c r="FW205" s="154"/>
      <c r="FX205" s="154"/>
      <c r="FY205" s="154"/>
      <c r="FZ205" s="154"/>
      <c r="GA205" s="154"/>
      <c r="GB205" s="154"/>
      <c r="GC205" s="154"/>
      <c r="GD205" s="154"/>
      <c r="GE205" s="154"/>
      <c r="GF205" s="154"/>
      <c r="GG205" s="154"/>
      <c r="GH205" s="154"/>
      <c r="GI205" s="154"/>
      <c r="GJ205" s="154"/>
      <c r="GK205" s="154"/>
      <c r="GL205" s="154"/>
      <c r="GM205" s="154"/>
      <c r="GN205" s="154"/>
      <c r="GO205" s="154"/>
      <c r="GP205" s="154"/>
      <c r="GQ205" s="154"/>
      <c r="GR205" s="154"/>
      <c r="GS205" s="154"/>
      <c r="GT205" s="154"/>
      <c r="GU205" s="154"/>
      <c r="GV205" s="154"/>
      <c r="GW205" s="154"/>
      <c r="GX205" s="154"/>
      <c r="GY205" s="154"/>
      <c r="GZ205" s="154"/>
      <c r="HA205" s="154"/>
      <c r="HB205" s="154"/>
      <c r="HC205" s="154"/>
      <c r="HD205" s="154"/>
      <c r="HE205" s="154"/>
      <c r="HF205" s="154"/>
      <c r="HG205" s="154"/>
      <c r="HH205" s="154"/>
      <c r="HI205" s="154"/>
      <c r="HJ205" s="154"/>
      <c r="HK205" s="154"/>
      <c r="HL205" s="154"/>
      <c r="HM205" s="154"/>
      <c r="HN205" s="154"/>
      <c r="HO205" s="154"/>
      <c r="HP205" s="154"/>
      <c r="HQ205" s="154"/>
      <c r="HR205" s="154"/>
      <c r="HS205" s="154"/>
      <c r="HT205" s="154"/>
      <c r="HU205" s="154"/>
      <c r="HV205" s="154"/>
      <c r="HW205" s="154"/>
      <c r="HX205" s="154"/>
      <c r="HY205" s="154"/>
      <c r="HZ205" s="154"/>
      <c r="IA205" s="154"/>
      <c r="IB205" s="154"/>
      <c r="IC205" s="154"/>
      <c r="ID205" s="154"/>
      <c r="IE205" s="154"/>
      <c r="IF205" s="154"/>
      <c r="IG205" s="154"/>
      <c r="IH205" s="154"/>
      <c r="II205" s="154"/>
      <c r="IJ205" s="154"/>
      <c r="IK205" s="154"/>
      <c r="IL205" s="154"/>
      <c r="IM205" s="154"/>
      <c r="IN205" s="154"/>
      <c r="IO205" s="154"/>
      <c r="IP205" s="154"/>
      <c r="IQ205" s="154"/>
      <c r="IR205" s="154"/>
      <c r="IS205" s="154"/>
      <c r="IT205" s="154"/>
      <c r="IU205" s="154"/>
      <c r="IV205" s="154"/>
      <c r="IW205" s="154"/>
      <c r="IX205" s="154"/>
      <c r="IY205" s="154"/>
      <c r="IZ205" s="154"/>
      <c r="JA205" s="154"/>
      <c r="JB205" s="154"/>
      <c r="JC205" s="154"/>
      <c r="JD205" s="154"/>
      <c r="JE205" s="154"/>
      <c r="JF205" s="154"/>
      <c r="JG205" s="154"/>
      <c r="JH205" s="154"/>
      <c r="JI205" s="154"/>
      <c r="JJ205" s="154"/>
      <c r="JK205" s="154"/>
      <c r="JL205" s="154"/>
      <c r="JM205" s="154"/>
      <c r="JN205" s="154"/>
      <c r="JO205" s="154"/>
      <c r="JP205" s="154"/>
      <c r="JQ205" s="154"/>
      <c r="JR205" s="154"/>
      <c r="JS205" s="154"/>
      <c r="JT205" s="154"/>
      <c r="JU205" s="154"/>
      <c r="JV205" s="154"/>
      <c r="JW205" s="154"/>
      <c r="JX205" s="154"/>
      <c r="JY205" s="154"/>
      <c r="JZ205" s="154"/>
      <c r="KA205" s="154"/>
      <c r="KB205" s="154"/>
      <c r="KC205" s="154"/>
      <c r="KD205" s="154"/>
      <c r="KE205" s="154"/>
      <c r="KF205" s="154"/>
      <c r="KG205" s="154"/>
      <c r="KH205" s="154"/>
      <c r="KI205" s="154"/>
      <c r="KJ205" s="154"/>
      <c r="KK205" s="154"/>
      <c r="KL205" s="154"/>
      <c r="KM205" s="154"/>
      <c r="KN205" s="154"/>
      <c r="KO205" s="154"/>
      <c r="KP205" s="154"/>
      <c r="KQ205" s="154"/>
      <c r="KR205" s="154"/>
      <c r="KS205" s="154"/>
      <c r="KT205" s="154"/>
      <c r="KU205" s="154"/>
      <c r="KV205" s="154"/>
      <c r="KW205" s="154"/>
      <c r="KX205" s="154"/>
      <c r="KY205" s="154"/>
      <c r="KZ205" s="154"/>
      <c r="LA205" s="154"/>
      <c r="LB205" s="154"/>
      <c r="LC205" s="154"/>
      <c r="LD205" s="154"/>
      <c r="LE205" s="154"/>
      <c r="LF205" s="154"/>
      <c r="LG205" s="154"/>
      <c r="LH205" s="154"/>
      <c r="LI205" s="154"/>
      <c r="LJ205" s="154"/>
      <c r="LK205" s="154"/>
      <c r="LL205" s="154"/>
      <c r="LM205" s="154"/>
      <c r="LN205" s="154"/>
      <c r="LO205" s="154"/>
      <c r="LP205" s="154"/>
      <c r="LQ205" s="154"/>
      <c r="LR205" s="154"/>
      <c r="LS205" s="154"/>
      <c r="LT205" s="154"/>
      <c r="LU205" s="154"/>
      <c r="LV205" s="154"/>
      <c r="LW205" s="154"/>
      <c r="LX205" s="154"/>
      <c r="LY205" s="154"/>
      <c r="LZ205" s="154"/>
    </row>
    <row r="206" spans="1:338" s="7" customFormat="1" ht="13" customHeight="1" x14ac:dyDescent="0.25">
      <c r="A206" s="25">
        <v>197</v>
      </c>
      <c r="B206" s="93"/>
      <c r="C206" s="9"/>
      <c r="D206" s="16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17"/>
      <c r="Q206" s="135"/>
      <c r="R206" s="132"/>
      <c r="S206" s="149"/>
      <c r="T206" s="149"/>
      <c r="U206" s="125"/>
      <c r="V206" s="125"/>
      <c r="W206" s="125"/>
      <c r="X206" s="125"/>
      <c r="Y206" s="13"/>
      <c r="Z206" s="182"/>
      <c r="AA206" s="21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4"/>
      <c r="DF206" s="154"/>
      <c r="DG206" s="154"/>
      <c r="DH206" s="154"/>
      <c r="DI206" s="154"/>
      <c r="DJ206" s="154"/>
      <c r="DK206" s="154"/>
      <c r="DL206" s="154"/>
      <c r="DM206" s="154"/>
      <c r="DN206" s="154"/>
      <c r="DO206" s="154"/>
      <c r="DP206" s="154"/>
      <c r="DQ206" s="154"/>
      <c r="DR206" s="154"/>
      <c r="DS206" s="154"/>
      <c r="DT206" s="154"/>
      <c r="DU206" s="154"/>
      <c r="DV206" s="154"/>
      <c r="DW206" s="154"/>
      <c r="DX206" s="154"/>
      <c r="DY206" s="154"/>
      <c r="DZ206" s="154"/>
      <c r="EA206" s="154"/>
      <c r="EB206" s="154"/>
      <c r="EC206" s="154"/>
      <c r="ED206" s="154"/>
      <c r="EE206" s="154"/>
      <c r="EF206" s="154"/>
      <c r="EG206" s="154"/>
      <c r="EH206" s="154"/>
      <c r="EI206" s="154"/>
      <c r="EJ206" s="154"/>
      <c r="EK206" s="154"/>
      <c r="EL206" s="154"/>
      <c r="EM206" s="154"/>
      <c r="EN206" s="154"/>
      <c r="EO206" s="154"/>
      <c r="EP206" s="154"/>
      <c r="EQ206" s="154"/>
      <c r="ER206" s="154"/>
      <c r="ES206" s="154"/>
      <c r="ET206" s="154"/>
      <c r="EU206" s="154"/>
      <c r="EV206" s="154"/>
      <c r="EW206" s="154"/>
      <c r="EX206" s="154"/>
      <c r="EY206" s="154"/>
      <c r="EZ206" s="154"/>
      <c r="FA206" s="154"/>
      <c r="FB206" s="154"/>
      <c r="FC206" s="154"/>
      <c r="FD206" s="154"/>
      <c r="FE206" s="154"/>
      <c r="FF206" s="154"/>
      <c r="FG206" s="154"/>
      <c r="FH206" s="154"/>
      <c r="FI206" s="154"/>
      <c r="FJ206" s="154"/>
      <c r="FK206" s="154"/>
      <c r="FL206" s="154"/>
      <c r="FM206" s="154"/>
      <c r="FN206" s="154"/>
      <c r="FO206" s="154"/>
      <c r="FP206" s="154"/>
      <c r="FQ206" s="154"/>
      <c r="FR206" s="154"/>
      <c r="FS206" s="154"/>
      <c r="FT206" s="154"/>
      <c r="FU206" s="154"/>
      <c r="FV206" s="154"/>
      <c r="FW206" s="154"/>
      <c r="FX206" s="154"/>
      <c r="FY206" s="154"/>
      <c r="FZ206" s="154"/>
      <c r="GA206" s="154"/>
      <c r="GB206" s="154"/>
      <c r="GC206" s="154"/>
      <c r="GD206" s="154"/>
      <c r="GE206" s="154"/>
      <c r="GF206" s="154"/>
      <c r="GG206" s="154"/>
      <c r="GH206" s="154"/>
      <c r="GI206" s="154"/>
      <c r="GJ206" s="154"/>
      <c r="GK206" s="154"/>
      <c r="GL206" s="154"/>
      <c r="GM206" s="154"/>
      <c r="GN206" s="154"/>
      <c r="GO206" s="154"/>
      <c r="GP206" s="154"/>
      <c r="GQ206" s="154"/>
      <c r="GR206" s="154"/>
      <c r="GS206" s="154"/>
      <c r="GT206" s="154"/>
      <c r="GU206" s="154"/>
      <c r="GV206" s="154"/>
      <c r="GW206" s="154"/>
      <c r="GX206" s="154"/>
      <c r="GY206" s="154"/>
      <c r="GZ206" s="154"/>
      <c r="HA206" s="154"/>
      <c r="HB206" s="154"/>
      <c r="HC206" s="154"/>
      <c r="HD206" s="154"/>
      <c r="HE206" s="154"/>
      <c r="HF206" s="154"/>
      <c r="HG206" s="154"/>
      <c r="HH206" s="154"/>
      <c r="HI206" s="154"/>
      <c r="HJ206" s="154"/>
      <c r="HK206" s="154"/>
      <c r="HL206" s="154"/>
      <c r="HM206" s="154"/>
      <c r="HN206" s="154"/>
      <c r="HO206" s="154"/>
      <c r="HP206" s="154"/>
      <c r="HQ206" s="154"/>
      <c r="HR206" s="154"/>
      <c r="HS206" s="154"/>
      <c r="HT206" s="154"/>
      <c r="HU206" s="154"/>
      <c r="HV206" s="154"/>
      <c r="HW206" s="154"/>
      <c r="HX206" s="154"/>
      <c r="HY206" s="154"/>
      <c r="HZ206" s="154"/>
      <c r="IA206" s="154"/>
      <c r="IB206" s="154"/>
      <c r="IC206" s="154"/>
      <c r="ID206" s="154"/>
      <c r="IE206" s="154"/>
      <c r="IF206" s="154"/>
      <c r="IG206" s="154"/>
      <c r="IH206" s="154"/>
      <c r="II206" s="154"/>
      <c r="IJ206" s="154"/>
      <c r="IK206" s="154"/>
      <c r="IL206" s="154"/>
      <c r="IM206" s="154"/>
      <c r="IN206" s="154"/>
      <c r="IO206" s="154"/>
      <c r="IP206" s="154"/>
      <c r="IQ206" s="154"/>
      <c r="IR206" s="154"/>
      <c r="IS206" s="154"/>
      <c r="IT206" s="154"/>
      <c r="IU206" s="154"/>
      <c r="IV206" s="154"/>
      <c r="IW206" s="154"/>
      <c r="IX206" s="154"/>
      <c r="IY206" s="154"/>
      <c r="IZ206" s="154"/>
      <c r="JA206" s="154"/>
      <c r="JB206" s="154"/>
      <c r="JC206" s="154"/>
      <c r="JD206" s="154"/>
      <c r="JE206" s="154"/>
      <c r="JF206" s="154"/>
      <c r="JG206" s="154"/>
      <c r="JH206" s="154"/>
      <c r="JI206" s="154"/>
      <c r="JJ206" s="154"/>
      <c r="JK206" s="154"/>
      <c r="JL206" s="154"/>
      <c r="JM206" s="154"/>
      <c r="JN206" s="154"/>
      <c r="JO206" s="154"/>
      <c r="JP206" s="154"/>
      <c r="JQ206" s="154"/>
      <c r="JR206" s="154"/>
      <c r="JS206" s="154"/>
      <c r="JT206" s="154"/>
      <c r="JU206" s="154"/>
      <c r="JV206" s="154"/>
      <c r="JW206" s="154"/>
      <c r="JX206" s="154"/>
      <c r="JY206" s="154"/>
      <c r="JZ206" s="154"/>
      <c r="KA206" s="154"/>
      <c r="KB206" s="154"/>
      <c r="KC206" s="154"/>
      <c r="KD206" s="154"/>
      <c r="KE206" s="154"/>
      <c r="KF206" s="154"/>
      <c r="KG206" s="154"/>
      <c r="KH206" s="154"/>
      <c r="KI206" s="154"/>
      <c r="KJ206" s="154"/>
      <c r="KK206" s="154"/>
      <c r="KL206" s="154"/>
      <c r="KM206" s="154"/>
      <c r="KN206" s="154"/>
      <c r="KO206" s="154"/>
      <c r="KP206" s="154"/>
      <c r="KQ206" s="154"/>
      <c r="KR206" s="154"/>
      <c r="KS206" s="154"/>
      <c r="KT206" s="154"/>
      <c r="KU206" s="154"/>
      <c r="KV206" s="154"/>
      <c r="KW206" s="154"/>
      <c r="KX206" s="154"/>
      <c r="KY206" s="154"/>
      <c r="KZ206" s="154"/>
      <c r="LA206" s="154"/>
      <c r="LB206" s="154"/>
      <c r="LC206" s="154"/>
      <c r="LD206" s="154"/>
      <c r="LE206" s="154"/>
      <c r="LF206" s="154"/>
      <c r="LG206" s="154"/>
      <c r="LH206" s="154"/>
      <c r="LI206" s="154"/>
      <c r="LJ206" s="154"/>
      <c r="LK206" s="154"/>
      <c r="LL206" s="154"/>
      <c r="LM206" s="154"/>
      <c r="LN206" s="154"/>
      <c r="LO206" s="154"/>
      <c r="LP206" s="154"/>
      <c r="LQ206" s="154"/>
      <c r="LR206" s="154"/>
      <c r="LS206" s="154"/>
      <c r="LT206" s="154"/>
      <c r="LU206" s="154"/>
      <c r="LV206" s="154"/>
      <c r="LW206" s="154"/>
      <c r="LX206" s="154"/>
      <c r="LY206" s="154"/>
      <c r="LZ206" s="154"/>
    </row>
    <row r="207" spans="1:338" s="7" customFormat="1" ht="13" customHeight="1" x14ac:dyDescent="0.25">
      <c r="A207" s="25">
        <v>198</v>
      </c>
      <c r="B207" s="93"/>
      <c r="C207" s="9"/>
      <c r="D207" s="16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17"/>
      <c r="Q207" s="135"/>
      <c r="R207" s="132"/>
      <c r="S207" s="149"/>
      <c r="T207" s="149"/>
      <c r="U207" s="125"/>
      <c r="V207" s="125"/>
      <c r="W207" s="125"/>
      <c r="X207" s="125"/>
      <c r="Y207" s="13"/>
      <c r="Z207" s="182"/>
      <c r="AA207" s="21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  <c r="DI207" s="154"/>
      <c r="DJ207" s="154"/>
      <c r="DK207" s="154"/>
      <c r="DL207" s="154"/>
      <c r="DM207" s="154"/>
      <c r="DN207" s="154"/>
      <c r="DO207" s="154"/>
      <c r="DP207" s="154"/>
      <c r="DQ207" s="154"/>
      <c r="DR207" s="154"/>
      <c r="DS207" s="154"/>
      <c r="DT207" s="154"/>
      <c r="DU207" s="154"/>
      <c r="DV207" s="154"/>
      <c r="DW207" s="154"/>
      <c r="DX207" s="154"/>
      <c r="DY207" s="154"/>
      <c r="DZ207" s="154"/>
      <c r="EA207" s="154"/>
      <c r="EB207" s="154"/>
      <c r="EC207" s="154"/>
      <c r="ED207" s="154"/>
      <c r="EE207" s="154"/>
      <c r="EF207" s="154"/>
      <c r="EG207" s="154"/>
      <c r="EH207" s="154"/>
      <c r="EI207" s="154"/>
      <c r="EJ207" s="154"/>
      <c r="EK207" s="154"/>
      <c r="EL207" s="154"/>
      <c r="EM207" s="154"/>
      <c r="EN207" s="154"/>
      <c r="EO207" s="154"/>
      <c r="EP207" s="154"/>
      <c r="EQ207" s="154"/>
      <c r="ER207" s="154"/>
      <c r="ES207" s="154"/>
      <c r="ET207" s="154"/>
      <c r="EU207" s="154"/>
      <c r="EV207" s="154"/>
      <c r="EW207" s="154"/>
      <c r="EX207" s="154"/>
      <c r="EY207" s="154"/>
      <c r="EZ207" s="154"/>
      <c r="FA207" s="154"/>
      <c r="FB207" s="154"/>
      <c r="FC207" s="154"/>
      <c r="FD207" s="154"/>
      <c r="FE207" s="154"/>
      <c r="FF207" s="154"/>
      <c r="FG207" s="154"/>
      <c r="FH207" s="154"/>
      <c r="FI207" s="154"/>
      <c r="FJ207" s="154"/>
      <c r="FK207" s="154"/>
      <c r="FL207" s="154"/>
      <c r="FM207" s="154"/>
      <c r="FN207" s="154"/>
      <c r="FO207" s="154"/>
      <c r="FP207" s="154"/>
      <c r="FQ207" s="154"/>
      <c r="FR207" s="154"/>
      <c r="FS207" s="154"/>
      <c r="FT207" s="154"/>
      <c r="FU207" s="154"/>
      <c r="FV207" s="154"/>
      <c r="FW207" s="154"/>
      <c r="FX207" s="154"/>
      <c r="FY207" s="154"/>
      <c r="FZ207" s="154"/>
      <c r="GA207" s="154"/>
      <c r="GB207" s="154"/>
      <c r="GC207" s="154"/>
      <c r="GD207" s="154"/>
      <c r="GE207" s="154"/>
      <c r="GF207" s="154"/>
      <c r="GG207" s="154"/>
      <c r="GH207" s="154"/>
      <c r="GI207" s="154"/>
      <c r="GJ207" s="154"/>
      <c r="GK207" s="154"/>
      <c r="GL207" s="154"/>
      <c r="GM207" s="154"/>
      <c r="GN207" s="154"/>
      <c r="GO207" s="154"/>
      <c r="GP207" s="154"/>
      <c r="GQ207" s="154"/>
      <c r="GR207" s="154"/>
      <c r="GS207" s="154"/>
      <c r="GT207" s="154"/>
      <c r="GU207" s="154"/>
      <c r="GV207" s="154"/>
      <c r="GW207" s="154"/>
      <c r="GX207" s="154"/>
      <c r="GY207" s="154"/>
      <c r="GZ207" s="154"/>
      <c r="HA207" s="154"/>
      <c r="HB207" s="154"/>
      <c r="HC207" s="154"/>
      <c r="HD207" s="154"/>
      <c r="HE207" s="154"/>
      <c r="HF207" s="154"/>
      <c r="HG207" s="154"/>
      <c r="HH207" s="154"/>
      <c r="HI207" s="154"/>
      <c r="HJ207" s="154"/>
      <c r="HK207" s="154"/>
      <c r="HL207" s="154"/>
      <c r="HM207" s="154"/>
      <c r="HN207" s="154"/>
      <c r="HO207" s="154"/>
      <c r="HP207" s="154"/>
      <c r="HQ207" s="154"/>
      <c r="HR207" s="154"/>
      <c r="HS207" s="154"/>
      <c r="HT207" s="154"/>
      <c r="HU207" s="154"/>
      <c r="HV207" s="154"/>
      <c r="HW207" s="154"/>
      <c r="HX207" s="154"/>
      <c r="HY207" s="154"/>
      <c r="HZ207" s="154"/>
      <c r="IA207" s="154"/>
      <c r="IB207" s="154"/>
      <c r="IC207" s="154"/>
      <c r="ID207" s="154"/>
      <c r="IE207" s="154"/>
      <c r="IF207" s="154"/>
      <c r="IG207" s="154"/>
      <c r="IH207" s="154"/>
      <c r="II207" s="154"/>
      <c r="IJ207" s="154"/>
      <c r="IK207" s="154"/>
      <c r="IL207" s="154"/>
      <c r="IM207" s="154"/>
      <c r="IN207" s="154"/>
      <c r="IO207" s="154"/>
      <c r="IP207" s="154"/>
      <c r="IQ207" s="154"/>
      <c r="IR207" s="154"/>
      <c r="IS207" s="154"/>
      <c r="IT207" s="154"/>
      <c r="IU207" s="154"/>
      <c r="IV207" s="154"/>
      <c r="IW207" s="154"/>
      <c r="IX207" s="154"/>
      <c r="IY207" s="154"/>
      <c r="IZ207" s="154"/>
      <c r="JA207" s="154"/>
      <c r="JB207" s="154"/>
      <c r="JC207" s="154"/>
      <c r="JD207" s="154"/>
      <c r="JE207" s="154"/>
      <c r="JF207" s="154"/>
      <c r="JG207" s="154"/>
      <c r="JH207" s="154"/>
      <c r="JI207" s="154"/>
      <c r="JJ207" s="154"/>
      <c r="JK207" s="154"/>
      <c r="JL207" s="154"/>
      <c r="JM207" s="154"/>
      <c r="JN207" s="154"/>
      <c r="JO207" s="154"/>
      <c r="JP207" s="154"/>
      <c r="JQ207" s="154"/>
      <c r="JR207" s="154"/>
      <c r="JS207" s="154"/>
      <c r="JT207" s="154"/>
      <c r="JU207" s="154"/>
      <c r="JV207" s="154"/>
      <c r="JW207" s="154"/>
      <c r="JX207" s="154"/>
      <c r="JY207" s="154"/>
      <c r="JZ207" s="154"/>
      <c r="KA207" s="154"/>
      <c r="KB207" s="154"/>
      <c r="KC207" s="154"/>
      <c r="KD207" s="154"/>
      <c r="KE207" s="154"/>
      <c r="KF207" s="154"/>
      <c r="KG207" s="154"/>
      <c r="KH207" s="154"/>
      <c r="KI207" s="154"/>
      <c r="KJ207" s="154"/>
      <c r="KK207" s="154"/>
      <c r="KL207" s="154"/>
      <c r="KM207" s="154"/>
      <c r="KN207" s="154"/>
      <c r="KO207" s="154"/>
      <c r="KP207" s="154"/>
      <c r="KQ207" s="154"/>
      <c r="KR207" s="154"/>
      <c r="KS207" s="154"/>
      <c r="KT207" s="154"/>
      <c r="KU207" s="154"/>
      <c r="KV207" s="154"/>
      <c r="KW207" s="154"/>
      <c r="KX207" s="154"/>
      <c r="KY207" s="154"/>
      <c r="KZ207" s="154"/>
      <c r="LA207" s="154"/>
      <c r="LB207" s="154"/>
      <c r="LC207" s="154"/>
      <c r="LD207" s="154"/>
      <c r="LE207" s="154"/>
      <c r="LF207" s="154"/>
      <c r="LG207" s="154"/>
      <c r="LH207" s="154"/>
      <c r="LI207" s="154"/>
      <c r="LJ207" s="154"/>
      <c r="LK207" s="154"/>
      <c r="LL207" s="154"/>
      <c r="LM207" s="154"/>
      <c r="LN207" s="154"/>
      <c r="LO207" s="154"/>
      <c r="LP207" s="154"/>
      <c r="LQ207" s="154"/>
      <c r="LR207" s="154"/>
      <c r="LS207" s="154"/>
      <c r="LT207" s="154"/>
      <c r="LU207" s="154"/>
      <c r="LV207" s="154"/>
      <c r="LW207" s="154"/>
      <c r="LX207" s="154"/>
      <c r="LY207" s="154"/>
      <c r="LZ207" s="154"/>
    </row>
    <row r="208" spans="1:338" s="7" customFormat="1" ht="13" customHeight="1" x14ac:dyDescent="0.25">
      <c r="A208" s="25">
        <v>199</v>
      </c>
      <c r="B208" s="93"/>
      <c r="C208" s="9"/>
      <c r="D208" s="16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17"/>
      <c r="Q208" s="135"/>
      <c r="R208" s="132"/>
      <c r="S208" s="149"/>
      <c r="T208" s="149"/>
      <c r="U208" s="125"/>
      <c r="V208" s="125"/>
      <c r="W208" s="125"/>
      <c r="X208" s="125"/>
      <c r="Y208" s="13"/>
      <c r="Z208" s="182"/>
      <c r="AA208" s="21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4"/>
      <c r="DF208" s="154"/>
      <c r="DG208" s="154"/>
      <c r="DH208" s="154"/>
      <c r="DI208" s="154"/>
      <c r="DJ208" s="154"/>
      <c r="DK208" s="154"/>
      <c r="DL208" s="154"/>
      <c r="DM208" s="154"/>
      <c r="DN208" s="154"/>
      <c r="DO208" s="154"/>
      <c r="DP208" s="154"/>
      <c r="DQ208" s="154"/>
      <c r="DR208" s="154"/>
      <c r="DS208" s="154"/>
      <c r="DT208" s="154"/>
      <c r="DU208" s="154"/>
      <c r="DV208" s="154"/>
      <c r="DW208" s="154"/>
      <c r="DX208" s="154"/>
      <c r="DY208" s="154"/>
      <c r="DZ208" s="154"/>
      <c r="EA208" s="154"/>
      <c r="EB208" s="154"/>
      <c r="EC208" s="154"/>
      <c r="ED208" s="154"/>
      <c r="EE208" s="154"/>
      <c r="EF208" s="154"/>
      <c r="EG208" s="154"/>
      <c r="EH208" s="154"/>
      <c r="EI208" s="154"/>
      <c r="EJ208" s="154"/>
      <c r="EK208" s="154"/>
      <c r="EL208" s="154"/>
      <c r="EM208" s="154"/>
      <c r="EN208" s="154"/>
      <c r="EO208" s="154"/>
      <c r="EP208" s="154"/>
      <c r="EQ208" s="154"/>
      <c r="ER208" s="154"/>
      <c r="ES208" s="154"/>
      <c r="ET208" s="154"/>
      <c r="EU208" s="154"/>
      <c r="EV208" s="154"/>
      <c r="EW208" s="154"/>
      <c r="EX208" s="154"/>
      <c r="EY208" s="154"/>
      <c r="EZ208" s="154"/>
      <c r="FA208" s="154"/>
      <c r="FB208" s="154"/>
      <c r="FC208" s="154"/>
      <c r="FD208" s="154"/>
      <c r="FE208" s="154"/>
      <c r="FF208" s="154"/>
      <c r="FG208" s="154"/>
      <c r="FH208" s="154"/>
      <c r="FI208" s="154"/>
      <c r="FJ208" s="154"/>
      <c r="FK208" s="154"/>
      <c r="FL208" s="154"/>
      <c r="FM208" s="154"/>
      <c r="FN208" s="154"/>
      <c r="FO208" s="154"/>
      <c r="FP208" s="154"/>
      <c r="FQ208" s="154"/>
      <c r="FR208" s="154"/>
      <c r="FS208" s="154"/>
      <c r="FT208" s="154"/>
      <c r="FU208" s="154"/>
      <c r="FV208" s="154"/>
      <c r="FW208" s="154"/>
      <c r="FX208" s="154"/>
      <c r="FY208" s="154"/>
      <c r="FZ208" s="154"/>
      <c r="GA208" s="154"/>
      <c r="GB208" s="154"/>
      <c r="GC208" s="154"/>
      <c r="GD208" s="154"/>
      <c r="GE208" s="154"/>
      <c r="GF208" s="154"/>
      <c r="GG208" s="154"/>
      <c r="GH208" s="154"/>
      <c r="GI208" s="154"/>
      <c r="GJ208" s="154"/>
      <c r="GK208" s="154"/>
      <c r="GL208" s="154"/>
      <c r="GM208" s="154"/>
      <c r="GN208" s="154"/>
      <c r="GO208" s="154"/>
      <c r="GP208" s="154"/>
      <c r="GQ208" s="154"/>
      <c r="GR208" s="154"/>
      <c r="GS208" s="154"/>
      <c r="GT208" s="154"/>
      <c r="GU208" s="154"/>
      <c r="GV208" s="154"/>
      <c r="GW208" s="154"/>
      <c r="GX208" s="154"/>
      <c r="GY208" s="154"/>
      <c r="GZ208" s="154"/>
      <c r="HA208" s="154"/>
      <c r="HB208" s="154"/>
      <c r="HC208" s="154"/>
      <c r="HD208" s="154"/>
      <c r="HE208" s="154"/>
      <c r="HF208" s="154"/>
      <c r="HG208" s="154"/>
      <c r="HH208" s="154"/>
      <c r="HI208" s="154"/>
      <c r="HJ208" s="154"/>
      <c r="HK208" s="154"/>
      <c r="HL208" s="154"/>
      <c r="HM208" s="154"/>
      <c r="HN208" s="154"/>
      <c r="HO208" s="154"/>
      <c r="HP208" s="154"/>
      <c r="HQ208" s="154"/>
      <c r="HR208" s="154"/>
      <c r="HS208" s="154"/>
      <c r="HT208" s="154"/>
      <c r="HU208" s="154"/>
      <c r="HV208" s="154"/>
      <c r="HW208" s="154"/>
      <c r="HX208" s="154"/>
      <c r="HY208" s="154"/>
      <c r="HZ208" s="154"/>
      <c r="IA208" s="154"/>
      <c r="IB208" s="154"/>
      <c r="IC208" s="154"/>
      <c r="ID208" s="154"/>
      <c r="IE208" s="154"/>
      <c r="IF208" s="154"/>
      <c r="IG208" s="154"/>
      <c r="IH208" s="154"/>
      <c r="II208" s="154"/>
      <c r="IJ208" s="154"/>
      <c r="IK208" s="154"/>
      <c r="IL208" s="154"/>
      <c r="IM208" s="154"/>
      <c r="IN208" s="154"/>
      <c r="IO208" s="154"/>
      <c r="IP208" s="154"/>
      <c r="IQ208" s="154"/>
      <c r="IR208" s="154"/>
      <c r="IS208" s="154"/>
      <c r="IT208" s="154"/>
      <c r="IU208" s="154"/>
      <c r="IV208" s="154"/>
      <c r="IW208" s="154"/>
      <c r="IX208" s="154"/>
      <c r="IY208" s="154"/>
      <c r="IZ208" s="154"/>
      <c r="JA208" s="154"/>
      <c r="JB208" s="154"/>
      <c r="JC208" s="154"/>
      <c r="JD208" s="154"/>
      <c r="JE208" s="154"/>
      <c r="JF208" s="154"/>
      <c r="JG208" s="154"/>
      <c r="JH208" s="154"/>
      <c r="JI208" s="154"/>
      <c r="JJ208" s="154"/>
      <c r="JK208" s="154"/>
      <c r="JL208" s="154"/>
      <c r="JM208" s="154"/>
      <c r="JN208" s="154"/>
      <c r="JO208" s="154"/>
      <c r="JP208" s="154"/>
      <c r="JQ208" s="154"/>
      <c r="JR208" s="154"/>
      <c r="JS208" s="154"/>
      <c r="JT208" s="154"/>
      <c r="JU208" s="154"/>
      <c r="JV208" s="154"/>
      <c r="JW208" s="154"/>
      <c r="JX208" s="154"/>
      <c r="JY208" s="154"/>
      <c r="JZ208" s="154"/>
      <c r="KA208" s="154"/>
      <c r="KB208" s="154"/>
      <c r="KC208" s="154"/>
      <c r="KD208" s="154"/>
      <c r="KE208" s="154"/>
      <c r="KF208" s="154"/>
      <c r="KG208" s="154"/>
      <c r="KH208" s="154"/>
      <c r="KI208" s="154"/>
      <c r="KJ208" s="154"/>
      <c r="KK208" s="154"/>
      <c r="KL208" s="154"/>
      <c r="KM208" s="154"/>
      <c r="KN208" s="154"/>
      <c r="KO208" s="154"/>
      <c r="KP208" s="154"/>
      <c r="KQ208" s="154"/>
      <c r="KR208" s="154"/>
      <c r="KS208" s="154"/>
      <c r="KT208" s="154"/>
      <c r="KU208" s="154"/>
      <c r="KV208" s="154"/>
      <c r="KW208" s="154"/>
      <c r="KX208" s="154"/>
      <c r="KY208" s="154"/>
      <c r="KZ208" s="154"/>
      <c r="LA208" s="154"/>
      <c r="LB208" s="154"/>
      <c r="LC208" s="154"/>
      <c r="LD208" s="154"/>
      <c r="LE208" s="154"/>
      <c r="LF208" s="154"/>
      <c r="LG208" s="154"/>
      <c r="LH208" s="154"/>
      <c r="LI208" s="154"/>
      <c r="LJ208" s="154"/>
      <c r="LK208" s="154"/>
      <c r="LL208" s="154"/>
      <c r="LM208" s="154"/>
      <c r="LN208" s="154"/>
      <c r="LO208" s="154"/>
      <c r="LP208" s="154"/>
      <c r="LQ208" s="154"/>
      <c r="LR208" s="154"/>
      <c r="LS208" s="154"/>
      <c r="LT208" s="154"/>
      <c r="LU208" s="154"/>
      <c r="LV208" s="154"/>
      <c r="LW208" s="154"/>
      <c r="LX208" s="154"/>
      <c r="LY208" s="154"/>
      <c r="LZ208" s="154"/>
    </row>
    <row r="209" spans="1:338" s="7" customFormat="1" ht="13" customHeight="1" x14ac:dyDescent="0.25">
      <c r="A209" s="25">
        <v>200</v>
      </c>
      <c r="B209" s="93"/>
      <c r="C209" s="9"/>
      <c r="D209" s="16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17"/>
      <c r="Q209" s="135"/>
      <c r="R209" s="132"/>
      <c r="S209" s="149"/>
      <c r="T209" s="149"/>
      <c r="U209" s="125"/>
      <c r="V209" s="125"/>
      <c r="W209" s="125"/>
      <c r="X209" s="125"/>
      <c r="Y209" s="13"/>
      <c r="Z209" s="182"/>
      <c r="AA209" s="21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  <c r="DI209" s="154"/>
      <c r="DJ209" s="154"/>
      <c r="DK209" s="154"/>
      <c r="DL209" s="154"/>
      <c r="DM209" s="154"/>
      <c r="DN209" s="154"/>
      <c r="DO209" s="154"/>
      <c r="DP209" s="154"/>
      <c r="DQ209" s="154"/>
      <c r="DR209" s="154"/>
      <c r="DS209" s="154"/>
      <c r="DT209" s="154"/>
      <c r="DU209" s="154"/>
      <c r="DV209" s="154"/>
      <c r="DW209" s="154"/>
      <c r="DX209" s="154"/>
      <c r="DY209" s="154"/>
      <c r="DZ209" s="154"/>
      <c r="EA209" s="154"/>
      <c r="EB209" s="154"/>
      <c r="EC209" s="154"/>
      <c r="ED209" s="154"/>
      <c r="EE209" s="154"/>
      <c r="EF209" s="154"/>
      <c r="EG209" s="154"/>
      <c r="EH209" s="154"/>
      <c r="EI209" s="154"/>
      <c r="EJ209" s="154"/>
      <c r="EK209" s="154"/>
      <c r="EL209" s="154"/>
      <c r="EM209" s="154"/>
      <c r="EN209" s="154"/>
      <c r="EO209" s="154"/>
      <c r="EP209" s="154"/>
      <c r="EQ209" s="154"/>
      <c r="ER209" s="154"/>
      <c r="ES209" s="154"/>
      <c r="ET209" s="154"/>
      <c r="EU209" s="154"/>
      <c r="EV209" s="154"/>
      <c r="EW209" s="154"/>
      <c r="EX209" s="154"/>
      <c r="EY209" s="154"/>
      <c r="EZ209" s="154"/>
      <c r="FA209" s="154"/>
      <c r="FB209" s="154"/>
      <c r="FC209" s="154"/>
      <c r="FD209" s="154"/>
      <c r="FE209" s="154"/>
      <c r="FF209" s="154"/>
      <c r="FG209" s="154"/>
      <c r="FH209" s="154"/>
      <c r="FI209" s="154"/>
      <c r="FJ209" s="154"/>
      <c r="FK209" s="154"/>
      <c r="FL209" s="154"/>
      <c r="FM209" s="154"/>
      <c r="FN209" s="154"/>
      <c r="FO209" s="154"/>
      <c r="FP209" s="154"/>
      <c r="FQ209" s="154"/>
      <c r="FR209" s="154"/>
      <c r="FS209" s="154"/>
      <c r="FT209" s="154"/>
      <c r="FU209" s="154"/>
      <c r="FV209" s="154"/>
      <c r="FW209" s="154"/>
      <c r="FX209" s="154"/>
      <c r="FY209" s="154"/>
      <c r="FZ209" s="154"/>
      <c r="GA209" s="154"/>
      <c r="GB209" s="154"/>
      <c r="GC209" s="154"/>
      <c r="GD209" s="154"/>
      <c r="GE209" s="154"/>
      <c r="GF209" s="154"/>
      <c r="GG209" s="154"/>
      <c r="GH209" s="154"/>
      <c r="GI209" s="154"/>
      <c r="GJ209" s="154"/>
      <c r="GK209" s="154"/>
      <c r="GL209" s="154"/>
      <c r="GM209" s="154"/>
      <c r="GN209" s="154"/>
      <c r="GO209" s="154"/>
      <c r="GP209" s="154"/>
      <c r="GQ209" s="154"/>
      <c r="GR209" s="154"/>
      <c r="GS209" s="154"/>
      <c r="GT209" s="154"/>
      <c r="GU209" s="154"/>
      <c r="GV209" s="154"/>
      <c r="GW209" s="154"/>
      <c r="GX209" s="154"/>
      <c r="GY209" s="154"/>
      <c r="GZ209" s="154"/>
      <c r="HA209" s="154"/>
      <c r="HB209" s="154"/>
      <c r="HC209" s="154"/>
      <c r="HD209" s="154"/>
      <c r="HE209" s="154"/>
      <c r="HF209" s="154"/>
      <c r="HG209" s="154"/>
      <c r="HH209" s="154"/>
      <c r="HI209" s="154"/>
      <c r="HJ209" s="154"/>
      <c r="HK209" s="154"/>
      <c r="HL209" s="154"/>
      <c r="HM209" s="154"/>
      <c r="HN209" s="154"/>
      <c r="HO209" s="154"/>
      <c r="HP209" s="154"/>
      <c r="HQ209" s="154"/>
      <c r="HR209" s="154"/>
      <c r="HS209" s="154"/>
      <c r="HT209" s="154"/>
      <c r="HU209" s="154"/>
      <c r="HV209" s="154"/>
      <c r="HW209" s="154"/>
      <c r="HX209" s="154"/>
      <c r="HY209" s="154"/>
      <c r="HZ209" s="154"/>
      <c r="IA209" s="154"/>
      <c r="IB209" s="154"/>
      <c r="IC209" s="154"/>
      <c r="ID209" s="154"/>
      <c r="IE209" s="154"/>
      <c r="IF209" s="154"/>
      <c r="IG209" s="154"/>
      <c r="IH209" s="154"/>
      <c r="II209" s="154"/>
      <c r="IJ209" s="154"/>
      <c r="IK209" s="154"/>
      <c r="IL209" s="154"/>
      <c r="IM209" s="154"/>
      <c r="IN209" s="154"/>
      <c r="IO209" s="154"/>
      <c r="IP209" s="154"/>
      <c r="IQ209" s="154"/>
      <c r="IR209" s="154"/>
      <c r="IS209" s="154"/>
      <c r="IT209" s="154"/>
      <c r="IU209" s="154"/>
      <c r="IV209" s="154"/>
      <c r="IW209" s="154"/>
      <c r="IX209" s="154"/>
      <c r="IY209" s="154"/>
      <c r="IZ209" s="154"/>
      <c r="JA209" s="154"/>
      <c r="JB209" s="154"/>
      <c r="JC209" s="154"/>
      <c r="JD209" s="154"/>
      <c r="JE209" s="154"/>
      <c r="JF209" s="154"/>
      <c r="JG209" s="154"/>
      <c r="JH209" s="154"/>
      <c r="JI209" s="154"/>
      <c r="JJ209" s="154"/>
      <c r="JK209" s="154"/>
      <c r="JL209" s="154"/>
      <c r="JM209" s="154"/>
      <c r="JN209" s="154"/>
      <c r="JO209" s="154"/>
      <c r="JP209" s="154"/>
      <c r="JQ209" s="154"/>
      <c r="JR209" s="154"/>
      <c r="JS209" s="154"/>
      <c r="JT209" s="154"/>
      <c r="JU209" s="154"/>
      <c r="JV209" s="154"/>
      <c r="JW209" s="154"/>
      <c r="JX209" s="154"/>
      <c r="JY209" s="154"/>
      <c r="JZ209" s="154"/>
      <c r="KA209" s="154"/>
      <c r="KB209" s="154"/>
      <c r="KC209" s="154"/>
      <c r="KD209" s="154"/>
      <c r="KE209" s="154"/>
      <c r="KF209" s="154"/>
      <c r="KG209" s="154"/>
      <c r="KH209" s="154"/>
      <c r="KI209" s="154"/>
      <c r="KJ209" s="154"/>
      <c r="KK209" s="154"/>
      <c r="KL209" s="154"/>
      <c r="KM209" s="154"/>
      <c r="KN209" s="154"/>
      <c r="KO209" s="154"/>
      <c r="KP209" s="154"/>
      <c r="KQ209" s="154"/>
      <c r="KR209" s="154"/>
      <c r="KS209" s="154"/>
      <c r="KT209" s="154"/>
      <c r="KU209" s="154"/>
      <c r="KV209" s="154"/>
      <c r="KW209" s="154"/>
      <c r="KX209" s="154"/>
      <c r="KY209" s="154"/>
      <c r="KZ209" s="154"/>
      <c r="LA209" s="154"/>
      <c r="LB209" s="154"/>
      <c r="LC209" s="154"/>
      <c r="LD209" s="154"/>
      <c r="LE209" s="154"/>
      <c r="LF209" s="154"/>
      <c r="LG209" s="154"/>
      <c r="LH209" s="154"/>
      <c r="LI209" s="154"/>
      <c r="LJ209" s="154"/>
      <c r="LK209" s="154"/>
      <c r="LL209" s="154"/>
      <c r="LM209" s="154"/>
      <c r="LN209" s="154"/>
      <c r="LO209" s="154"/>
      <c r="LP209" s="154"/>
      <c r="LQ209" s="154"/>
      <c r="LR209" s="154"/>
      <c r="LS209" s="154"/>
      <c r="LT209" s="154"/>
      <c r="LU209" s="154"/>
      <c r="LV209" s="154"/>
      <c r="LW209" s="154"/>
      <c r="LX209" s="154"/>
      <c r="LY209" s="154"/>
      <c r="LZ209" s="154"/>
    </row>
    <row r="210" spans="1:338" s="7" customFormat="1" ht="13" customHeight="1" x14ac:dyDescent="0.25">
      <c r="A210" s="184">
        <v>201</v>
      </c>
      <c r="B210" s="185"/>
      <c r="C210" s="186"/>
      <c r="D210" s="187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9"/>
      <c r="Q210" s="190"/>
      <c r="R210" s="191"/>
      <c r="S210" s="192"/>
      <c r="T210" s="192"/>
      <c r="U210" s="193"/>
      <c r="V210" s="193"/>
      <c r="W210" s="193"/>
      <c r="X210" s="193"/>
      <c r="Y210" s="194"/>
      <c r="Z210" s="195"/>
      <c r="AA210" s="196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  <c r="DI210" s="154"/>
      <c r="DJ210" s="154"/>
      <c r="DK210" s="154"/>
      <c r="DL210" s="154"/>
      <c r="DM210" s="154"/>
      <c r="DN210" s="154"/>
      <c r="DO210" s="154"/>
      <c r="DP210" s="154"/>
      <c r="DQ210" s="154"/>
      <c r="DR210" s="154"/>
      <c r="DS210" s="154"/>
      <c r="DT210" s="154"/>
      <c r="DU210" s="154"/>
      <c r="DV210" s="154"/>
      <c r="DW210" s="154"/>
      <c r="DX210" s="154"/>
      <c r="DY210" s="154"/>
      <c r="DZ210" s="154"/>
      <c r="EA210" s="154"/>
      <c r="EB210" s="154"/>
      <c r="EC210" s="154"/>
      <c r="ED210" s="154"/>
      <c r="EE210" s="154"/>
      <c r="EF210" s="154"/>
      <c r="EG210" s="154"/>
      <c r="EH210" s="154"/>
      <c r="EI210" s="154"/>
      <c r="EJ210" s="154"/>
      <c r="EK210" s="154"/>
      <c r="EL210" s="154"/>
      <c r="EM210" s="154"/>
      <c r="EN210" s="154"/>
      <c r="EO210" s="154"/>
      <c r="EP210" s="154"/>
      <c r="EQ210" s="154"/>
      <c r="ER210" s="154"/>
      <c r="ES210" s="154"/>
      <c r="ET210" s="154"/>
      <c r="EU210" s="154"/>
      <c r="EV210" s="154"/>
      <c r="EW210" s="154"/>
      <c r="EX210" s="154"/>
      <c r="EY210" s="154"/>
      <c r="EZ210" s="154"/>
      <c r="FA210" s="154"/>
      <c r="FB210" s="154"/>
      <c r="FC210" s="154"/>
      <c r="FD210" s="154"/>
      <c r="FE210" s="154"/>
      <c r="FF210" s="154"/>
      <c r="FG210" s="154"/>
      <c r="FH210" s="154"/>
      <c r="FI210" s="154"/>
      <c r="FJ210" s="154"/>
      <c r="FK210" s="154"/>
      <c r="FL210" s="154"/>
      <c r="FM210" s="154"/>
      <c r="FN210" s="154"/>
      <c r="FO210" s="154"/>
      <c r="FP210" s="154"/>
      <c r="FQ210" s="154"/>
      <c r="FR210" s="154"/>
      <c r="FS210" s="154"/>
      <c r="FT210" s="154"/>
      <c r="FU210" s="154"/>
      <c r="FV210" s="154"/>
      <c r="FW210" s="154"/>
      <c r="FX210" s="154"/>
      <c r="FY210" s="154"/>
      <c r="FZ210" s="154"/>
      <c r="GA210" s="154"/>
      <c r="GB210" s="154"/>
      <c r="GC210" s="154"/>
      <c r="GD210" s="154"/>
      <c r="GE210" s="154"/>
      <c r="GF210" s="154"/>
      <c r="GG210" s="154"/>
      <c r="GH210" s="154"/>
      <c r="GI210" s="154"/>
      <c r="GJ210" s="154"/>
      <c r="GK210" s="154"/>
      <c r="GL210" s="154"/>
      <c r="GM210" s="154"/>
      <c r="GN210" s="154"/>
      <c r="GO210" s="154"/>
      <c r="GP210" s="154"/>
      <c r="GQ210" s="154"/>
      <c r="GR210" s="154"/>
      <c r="GS210" s="154"/>
      <c r="GT210" s="154"/>
      <c r="GU210" s="154"/>
      <c r="GV210" s="154"/>
      <c r="GW210" s="154"/>
      <c r="GX210" s="154"/>
      <c r="GY210" s="154"/>
      <c r="GZ210" s="154"/>
      <c r="HA210" s="154"/>
      <c r="HB210" s="154"/>
      <c r="HC210" s="154"/>
      <c r="HD210" s="154"/>
      <c r="HE210" s="154"/>
      <c r="HF210" s="154"/>
      <c r="HG210" s="154"/>
      <c r="HH210" s="154"/>
      <c r="HI210" s="154"/>
      <c r="HJ210" s="154"/>
      <c r="HK210" s="154"/>
      <c r="HL210" s="154"/>
      <c r="HM210" s="154"/>
      <c r="HN210" s="154"/>
      <c r="HO210" s="154"/>
      <c r="HP210" s="154"/>
      <c r="HQ210" s="154"/>
      <c r="HR210" s="154"/>
      <c r="HS210" s="154"/>
      <c r="HT210" s="154"/>
      <c r="HU210" s="154"/>
      <c r="HV210" s="154"/>
      <c r="HW210" s="154"/>
      <c r="HX210" s="154"/>
      <c r="HY210" s="154"/>
      <c r="HZ210" s="154"/>
      <c r="IA210" s="154"/>
      <c r="IB210" s="154"/>
      <c r="IC210" s="154"/>
      <c r="ID210" s="154"/>
      <c r="IE210" s="154"/>
      <c r="IF210" s="154"/>
      <c r="IG210" s="154"/>
      <c r="IH210" s="154"/>
      <c r="II210" s="154"/>
      <c r="IJ210" s="154"/>
      <c r="IK210" s="154"/>
      <c r="IL210" s="154"/>
      <c r="IM210" s="154"/>
      <c r="IN210" s="154"/>
      <c r="IO210" s="154"/>
      <c r="IP210" s="154"/>
      <c r="IQ210" s="154"/>
      <c r="IR210" s="154"/>
      <c r="IS210" s="154"/>
      <c r="IT210" s="154"/>
      <c r="IU210" s="154"/>
      <c r="IV210" s="154"/>
      <c r="IW210" s="154"/>
      <c r="IX210" s="154"/>
      <c r="IY210" s="154"/>
      <c r="IZ210" s="154"/>
      <c r="JA210" s="154"/>
      <c r="JB210" s="154"/>
      <c r="JC210" s="154"/>
      <c r="JD210" s="154"/>
      <c r="JE210" s="154"/>
      <c r="JF210" s="154"/>
      <c r="JG210" s="154"/>
      <c r="JH210" s="154"/>
      <c r="JI210" s="154"/>
      <c r="JJ210" s="154"/>
      <c r="JK210" s="154"/>
      <c r="JL210" s="154"/>
      <c r="JM210" s="154"/>
      <c r="JN210" s="154"/>
      <c r="JO210" s="154"/>
      <c r="JP210" s="154"/>
      <c r="JQ210" s="154"/>
      <c r="JR210" s="154"/>
      <c r="JS210" s="154"/>
      <c r="JT210" s="154"/>
      <c r="JU210" s="154"/>
      <c r="JV210" s="154"/>
      <c r="JW210" s="154"/>
      <c r="JX210" s="154"/>
      <c r="JY210" s="154"/>
      <c r="JZ210" s="154"/>
      <c r="KA210" s="154"/>
      <c r="KB210" s="154"/>
      <c r="KC210" s="154"/>
      <c r="KD210" s="154"/>
      <c r="KE210" s="154"/>
      <c r="KF210" s="154"/>
      <c r="KG210" s="154"/>
      <c r="KH210" s="154"/>
      <c r="KI210" s="154"/>
      <c r="KJ210" s="154"/>
      <c r="KK210" s="154"/>
      <c r="KL210" s="154"/>
      <c r="KM210" s="154"/>
      <c r="KN210" s="154"/>
      <c r="KO210" s="154"/>
      <c r="KP210" s="154"/>
      <c r="KQ210" s="154"/>
      <c r="KR210" s="154"/>
      <c r="KS210" s="154"/>
      <c r="KT210" s="154"/>
      <c r="KU210" s="154"/>
      <c r="KV210" s="154"/>
      <c r="KW210" s="154"/>
      <c r="KX210" s="154"/>
      <c r="KY210" s="154"/>
      <c r="KZ210" s="154"/>
      <c r="LA210" s="154"/>
      <c r="LB210" s="154"/>
      <c r="LC210" s="154"/>
      <c r="LD210" s="154"/>
      <c r="LE210" s="154"/>
      <c r="LF210" s="154"/>
      <c r="LG210" s="154"/>
      <c r="LH210" s="154"/>
      <c r="LI210" s="154"/>
      <c r="LJ210" s="154"/>
      <c r="LK210" s="154"/>
      <c r="LL210" s="154"/>
      <c r="LM210" s="154"/>
      <c r="LN210" s="154"/>
      <c r="LO210" s="154"/>
      <c r="LP210" s="154"/>
      <c r="LQ210" s="154"/>
      <c r="LR210" s="154"/>
      <c r="LS210" s="154"/>
      <c r="LT210" s="154"/>
      <c r="LU210" s="154"/>
      <c r="LV210" s="154"/>
      <c r="LW210" s="154"/>
      <c r="LX210" s="154"/>
      <c r="LY210" s="154"/>
      <c r="LZ210" s="154"/>
    </row>
    <row r="211" spans="1:338" s="7" customFormat="1" ht="13" customHeight="1" x14ac:dyDescent="0.25">
      <c r="A211" s="10"/>
      <c r="B211" s="10"/>
      <c r="C211" s="11"/>
      <c r="D211" s="17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/>
      <c r="Q211" s="199"/>
      <c r="R211" s="199"/>
      <c r="S211" s="199"/>
      <c r="T211" s="199"/>
      <c r="U211" s="199"/>
      <c r="V211" s="10"/>
      <c r="W211" s="10"/>
      <c r="X211" s="10"/>
      <c r="Y211" s="10"/>
      <c r="Z211" s="10"/>
      <c r="AA211" s="12"/>
    </row>
    <row r="212" spans="1:338" s="7" customFormat="1" ht="13" customHeight="1" x14ac:dyDescent="0.25">
      <c r="A212" s="10"/>
      <c r="B212" s="10"/>
      <c r="C212" s="11"/>
      <c r="D212" s="17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/>
      <c r="Q212" s="199"/>
      <c r="R212" s="199"/>
      <c r="S212" s="199"/>
      <c r="T212" s="199"/>
      <c r="U212" s="199"/>
      <c r="V212" s="10"/>
      <c r="W212" s="10"/>
      <c r="X212" s="10"/>
      <c r="Y212" s="10"/>
      <c r="Z212" s="10"/>
      <c r="AA212" s="12"/>
    </row>
    <row r="213" spans="1:338" s="7" customFormat="1" ht="13" customHeight="1" x14ac:dyDescent="0.25">
      <c r="A213" s="10"/>
      <c r="B213" s="10"/>
      <c r="C213" s="11"/>
      <c r="D213" s="17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/>
      <c r="Q213" s="199"/>
      <c r="R213" s="199"/>
      <c r="S213" s="199"/>
      <c r="T213" s="199"/>
      <c r="U213" s="199"/>
      <c r="V213" s="10"/>
      <c r="W213" s="10"/>
      <c r="X213" s="10"/>
      <c r="Y213" s="10"/>
      <c r="Z213" s="10"/>
      <c r="AA213" s="12"/>
    </row>
    <row r="214" spans="1:338" s="7" customFormat="1" ht="13" customHeight="1" x14ac:dyDescent="0.25">
      <c r="A214" s="10"/>
      <c r="B214" s="10"/>
      <c r="C214" s="11"/>
      <c r="D214" s="17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  <c r="Q214" s="199"/>
      <c r="R214" s="199"/>
      <c r="S214" s="199"/>
      <c r="T214" s="199"/>
      <c r="U214" s="199"/>
      <c r="V214" s="10"/>
      <c r="W214" s="10"/>
      <c r="X214" s="10"/>
      <c r="Y214" s="10"/>
      <c r="Z214" s="10"/>
      <c r="AA214" s="12"/>
    </row>
    <row r="215" spans="1:338" s="7" customFormat="1" ht="13" customHeight="1" x14ac:dyDescent="0.25">
      <c r="A215" s="10"/>
      <c r="B215" s="10"/>
      <c r="C215" s="11"/>
      <c r="D215" s="17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/>
      <c r="Q215" s="199"/>
      <c r="R215" s="199"/>
      <c r="S215" s="199"/>
      <c r="T215" s="199"/>
      <c r="U215" s="199"/>
      <c r="V215" s="10"/>
      <c r="W215" s="10"/>
      <c r="X215" s="10"/>
      <c r="Y215" s="10"/>
      <c r="Z215" s="10"/>
      <c r="AA215" s="12"/>
    </row>
    <row r="216" spans="1:338" s="7" customFormat="1" ht="13" customHeight="1" x14ac:dyDescent="0.25">
      <c r="A216" s="10"/>
      <c r="B216" s="10"/>
      <c r="C216" s="11"/>
      <c r="D216" s="17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  <c r="Q216" s="199"/>
      <c r="R216" s="199"/>
      <c r="S216" s="199"/>
      <c r="T216" s="199"/>
      <c r="U216" s="199"/>
      <c r="V216" s="10"/>
      <c r="W216" s="10"/>
      <c r="X216" s="10"/>
      <c r="Y216" s="10"/>
      <c r="Z216" s="10"/>
      <c r="AA216" s="12"/>
    </row>
    <row r="217" spans="1:338" s="7" customFormat="1" ht="13" customHeight="1" x14ac:dyDescent="0.25">
      <c r="A217" s="10"/>
      <c r="B217" s="10"/>
      <c r="C217" s="11"/>
      <c r="D217" s="17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  <c r="Q217" s="199"/>
      <c r="R217" s="199"/>
      <c r="S217" s="199"/>
      <c r="T217" s="199"/>
      <c r="U217" s="199"/>
      <c r="V217" s="10"/>
      <c r="W217" s="10"/>
      <c r="X217" s="10"/>
      <c r="Y217" s="10"/>
      <c r="Z217" s="10"/>
      <c r="AA217" s="12"/>
    </row>
    <row r="218" spans="1:338" s="7" customFormat="1" ht="13" customHeight="1" x14ac:dyDescent="0.25">
      <c r="A218" s="10"/>
      <c r="B218" s="10"/>
      <c r="C218" s="11"/>
      <c r="D218" s="17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  <c r="Q218" s="199"/>
      <c r="R218" s="199"/>
      <c r="S218" s="199"/>
      <c r="T218" s="199"/>
      <c r="U218" s="199"/>
      <c r="V218" s="10"/>
      <c r="W218" s="10"/>
      <c r="X218" s="10"/>
      <c r="Y218" s="10"/>
      <c r="Z218" s="10"/>
      <c r="AA218" s="12"/>
    </row>
    <row r="219" spans="1:338" s="7" customFormat="1" ht="13" customHeight="1" x14ac:dyDescent="0.25">
      <c r="A219" s="10"/>
      <c r="B219" s="10"/>
      <c r="C219" s="11"/>
      <c r="D219" s="17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  <c r="Q219" s="199"/>
      <c r="R219" s="199"/>
      <c r="S219" s="199"/>
      <c r="T219" s="199"/>
      <c r="U219" s="199"/>
      <c r="V219" s="10"/>
      <c r="W219" s="10"/>
      <c r="X219" s="10"/>
      <c r="Y219" s="10"/>
      <c r="Z219" s="10"/>
      <c r="AA219" s="12"/>
    </row>
    <row r="220" spans="1:338" s="7" customFormat="1" ht="13" customHeight="1" x14ac:dyDescent="0.25">
      <c r="A220" s="10"/>
      <c r="B220" s="10"/>
      <c r="C220" s="11"/>
      <c r="D220" s="17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  <c r="Q220" s="199"/>
      <c r="R220" s="199"/>
      <c r="S220" s="199"/>
      <c r="T220" s="199"/>
      <c r="U220" s="199"/>
      <c r="V220" s="10"/>
      <c r="W220" s="10"/>
      <c r="X220" s="10"/>
      <c r="Y220" s="10"/>
      <c r="Z220" s="10"/>
      <c r="AA220" s="12"/>
    </row>
    <row r="221" spans="1:338" s="7" customFormat="1" ht="13" customHeight="1" x14ac:dyDescent="0.25">
      <c r="A221" s="10"/>
      <c r="B221" s="10"/>
      <c r="C221" s="11"/>
      <c r="D221" s="17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  <c r="Q221" s="199"/>
      <c r="R221" s="199"/>
      <c r="S221" s="199"/>
      <c r="T221" s="199"/>
      <c r="U221" s="199"/>
      <c r="V221" s="10"/>
      <c r="W221" s="10"/>
      <c r="X221" s="10"/>
      <c r="Y221" s="10"/>
      <c r="Z221" s="10"/>
      <c r="AA221" s="12"/>
    </row>
    <row r="222" spans="1:338" s="7" customFormat="1" ht="13" customHeight="1" x14ac:dyDescent="0.25">
      <c r="A222" s="10"/>
      <c r="B222" s="10"/>
      <c r="C222" s="11"/>
      <c r="D222" s="17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  <c r="Q222" s="199"/>
      <c r="R222" s="199"/>
      <c r="S222" s="199"/>
      <c r="T222" s="199"/>
      <c r="U222" s="199"/>
      <c r="V222" s="10"/>
      <c r="W222" s="10"/>
      <c r="X222" s="10"/>
      <c r="Y222" s="10"/>
      <c r="Z222" s="10"/>
      <c r="AA222" s="12"/>
    </row>
    <row r="223" spans="1:338" s="7" customFormat="1" ht="13" customHeight="1" x14ac:dyDescent="0.25">
      <c r="A223" s="10"/>
      <c r="B223" s="10"/>
      <c r="C223" s="11"/>
      <c r="D223" s="17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  <c r="Q223" s="199"/>
      <c r="R223" s="199"/>
      <c r="S223" s="199"/>
      <c r="T223" s="199"/>
      <c r="U223" s="199"/>
      <c r="V223" s="10"/>
      <c r="W223" s="10"/>
      <c r="X223" s="10"/>
      <c r="Y223" s="10"/>
      <c r="Z223" s="10"/>
      <c r="AA223" s="12"/>
    </row>
    <row r="224" spans="1:338" s="7" customFormat="1" ht="13" customHeight="1" x14ac:dyDescent="0.25">
      <c r="A224" s="10"/>
      <c r="B224" s="10"/>
      <c r="C224" s="11"/>
      <c r="D224" s="17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  <c r="Q224" s="199"/>
      <c r="R224" s="199"/>
      <c r="S224" s="199"/>
      <c r="T224" s="199"/>
      <c r="U224" s="199"/>
      <c r="V224" s="10"/>
      <c r="W224" s="10"/>
      <c r="X224" s="10"/>
      <c r="Y224" s="10"/>
      <c r="Z224" s="10"/>
      <c r="AA224" s="12"/>
    </row>
    <row r="225" spans="1:27" s="7" customFormat="1" ht="13" customHeight="1" x14ac:dyDescent="0.25">
      <c r="A225" s="10"/>
      <c r="B225" s="10"/>
      <c r="C225" s="11"/>
      <c r="D225" s="17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  <c r="Q225" s="199"/>
      <c r="R225" s="199"/>
      <c r="S225" s="199"/>
      <c r="T225" s="199"/>
      <c r="U225" s="199"/>
      <c r="V225" s="10"/>
      <c r="W225" s="10"/>
      <c r="X225" s="10"/>
      <c r="Y225" s="10"/>
      <c r="Z225" s="10"/>
      <c r="AA225" s="12"/>
    </row>
    <row r="226" spans="1:27" s="7" customFormat="1" ht="13" customHeight="1" x14ac:dyDescent="0.25">
      <c r="A226" s="10"/>
      <c r="B226" s="10"/>
      <c r="C226" s="11"/>
      <c r="D226" s="17"/>
      <c r="E226" s="10"/>
      <c r="F226" s="10"/>
      <c r="G226" s="10"/>
      <c r="H226" s="10"/>
      <c r="I226" s="12"/>
      <c r="J226" s="10"/>
      <c r="K226" s="10"/>
      <c r="L226" s="10"/>
      <c r="M226" s="10"/>
      <c r="N226" s="10"/>
      <c r="O226" s="10"/>
      <c r="P226" s="11"/>
      <c r="Q226" s="199"/>
      <c r="R226" s="199"/>
      <c r="S226" s="199"/>
      <c r="T226" s="199"/>
      <c r="U226" s="199"/>
      <c r="V226" s="10"/>
      <c r="W226" s="10"/>
      <c r="X226" s="10"/>
      <c r="Y226" s="10"/>
      <c r="Z226" s="10"/>
      <c r="AA226" s="12"/>
    </row>
    <row r="227" spans="1:27" s="7" customFormat="1" ht="13" customHeight="1" x14ac:dyDescent="0.25">
      <c r="A227" s="10"/>
      <c r="B227" s="10"/>
      <c r="C227" s="11"/>
      <c r="D227" s="17"/>
      <c r="E227" s="10"/>
      <c r="F227" s="10"/>
      <c r="G227" s="10"/>
      <c r="H227" s="10"/>
      <c r="I227" s="12"/>
      <c r="J227" s="10"/>
      <c r="K227" s="10"/>
      <c r="L227" s="10"/>
      <c r="M227" s="10"/>
      <c r="N227" s="10"/>
      <c r="O227" s="10"/>
      <c r="P227" s="11"/>
      <c r="Q227" s="199"/>
      <c r="R227" s="199"/>
      <c r="S227" s="199"/>
      <c r="T227" s="199"/>
      <c r="U227" s="199"/>
      <c r="V227" s="10"/>
      <c r="W227" s="10"/>
      <c r="X227" s="10"/>
      <c r="Y227" s="10"/>
      <c r="Z227" s="10"/>
      <c r="AA227" s="12"/>
    </row>
    <row r="228" spans="1:27" s="7" customFormat="1" ht="13" customHeight="1" x14ac:dyDescent="0.25">
      <c r="A228" s="10"/>
      <c r="B228" s="10"/>
      <c r="C228" s="11"/>
      <c r="D228" s="17"/>
      <c r="E228" s="10"/>
      <c r="F228" s="10"/>
      <c r="G228" s="10"/>
      <c r="H228" s="10"/>
      <c r="I228" s="12"/>
      <c r="J228" s="10"/>
      <c r="K228" s="10"/>
      <c r="L228" s="10"/>
      <c r="M228" s="10"/>
      <c r="N228" s="10"/>
      <c r="O228" s="10"/>
      <c r="P228" s="11"/>
      <c r="Q228" s="199"/>
      <c r="R228" s="199"/>
      <c r="S228" s="199"/>
      <c r="T228" s="199"/>
      <c r="U228" s="199"/>
      <c r="V228" s="10"/>
      <c r="W228" s="10"/>
      <c r="X228" s="10"/>
      <c r="Y228" s="10"/>
      <c r="Z228" s="10"/>
      <c r="AA228" s="12"/>
    </row>
    <row r="229" spans="1:27" s="7" customFormat="1" ht="13" customHeight="1" x14ac:dyDescent="0.25">
      <c r="A229" s="10"/>
      <c r="B229" s="10"/>
      <c r="C229" s="11"/>
      <c r="D229" s="17"/>
      <c r="E229" s="10"/>
      <c r="F229" s="10"/>
      <c r="G229" s="10"/>
      <c r="H229" s="10"/>
      <c r="I229" s="12"/>
      <c r="J229" s="10"/>
      <c r="K229" s="10"/>
      <c r="L229" s="10"/>
      <c r="M229" s="10"/>
      <c r="N229" s="10"/>
      <c r="O229" s="10"/>
      <c r="P229" s="11"/>
      <c r="Q229" s="199"/>
      <c r="R229" s="199"/>
      <c r="S229" s="199"/>
      <c r="T229" s="199"/>
      <c r="U229" s="199"/>
      <c r="V229" s="10"/>
      <c r="W229" s="10"/>
      <c r="X229" s="10"/>
      <c r="Y229" s="10"/>
      <c r="Z229" s="10"/>
      <c r="AA229" s="12"/>
    </row>
    <row r="230" spans="1:27" s="7" customFormat="1" ht="13" customHeight="1" x14ac:dyDescent="0.25">
      <c r="A230" s="10"/>
      <c r="B230" s="10"/>
      <c r="C230" s="11"/>
      <c r="D230" s="17"/>
      <c r="E230" s="10"/>
      <c r="F230" s="10"/>
      <c r="G230" s="10"/>
      <c r="H230" s="10"/>
      <c r="I230" s="12"/>
      <c r="J230" s="10"/>
      <c r="K230" s="10"/>
      <c r="L230" s="10"/>
      <c r="M230" s="10"/>
      <c r="N230" s="10"/>
      <c r="O230" s="10"/>
      <c r="P230" s="11"/>
      <c r="Q230" s="199"/>
      <c r="R230" s="199"/>
      <c r="S230" s="199"/>
      <c r="T230" s="199"/>
      <c r="U230" s="199"/>
      <c r="V230" s="10"/>
      <c r="W230" s="10"/>
      <c r="X230" s="10"/>
      <c r="Y230" s="10"/>
      <c r="Z230" s="10"/>
      <c r="AA230" s="12"/>
    </row>
    <row r="231" spans="1:27" s="7" customFormat="1" ht="13" customHeight="1" x14ac:dyDescent="0.25">
      <c r="A231" s="10"/>
      <c r="B231" s="10"/>
      <c r="C231" s="11"/>
      <c r="D231" s="17"/>
      <c r="E231" s="10"/>
      <c r="F231" s="10"/>
      <c r="G231" s="10"/>
      <c r="H231" s="10"/>
      <c r="I231" s="12"/>
      <c r="J231" s="10"/>
      <c r="K231" s="10"/>
      <c r="L231" s="10"/>
      <c r="M231" s="10"/>
      <c r="N231" s="10"/>
      <c r="O231" s="10"/>
      <c r="P231" s="11"/>
      <c r="Q231" s="199"/>
      <c r="R231" s="199"/>
      <c r="S231" s="199"/>
      <c r="T231" s="199"/>
      <c r="U231" s="199"/>
      <c r="V231" s="10"/>
      <c r="W231" s="10"/>
      <c r="X231" s="10"/>
      <c r="Y231" s="10"/>
      <c r="Z231" s="10"/>
      <c r="AA231" s="12"/>
    </row>
    <row r="232" spans="1:27" s="7" customFormat="1" ht="13" customHeight="1" x14ac:dyDescent="0.25">
      <c r="A232" s="10"/>
      <c r="B232" s="10"/>
      <c r="C232" s="11"/>
      <c r="D232" s="17"/>
      <c r="E232" s="10"/>
      <c r="F232" s="10"/>
      <c r="G232" s="10"/>
      <c r="H232" s="10"/>
      <c r="I232" s="12"/>
      <c r="J232" s="10"/>
      <c r="K232" s="10"/>
      <c r="L232" s="10"/>
      <c r="M232" s="10"/>
      <c r="N232" s="10"/>
      <c r="O232" s="10"/>
      <c r="P232" s="11"/>
      <c r="Q232" s="199"/>
      <c r="R232" s="199"/>
      <c r="S232" s="199"/>
      <c r="T232" s="199"/>
      <c r="U232" s="199"/>
      <c r="V232" s="10"/>
      <c r="W232" s="10"/>
      <c r="X232" s="10"/>
      <c r="Y232" s="10"/>
      <c r="Z232" s="10"/>
      <c r="AA232" s="12"/>
    </row>
    <row r="233" spans="1:27" s="7" customFormat="1" ht="13" customHeight="1" x14ac:dyDescent="0.25">
      <c r="A233" s="10"/>
      <c r="B233" s="10"/>
      <c r="C233" s="11"/>
      <c r="D233" s="17"/>
      <c r="E233" s="10"/>
      <c r="F233" s="10"/>
      <c r="G233" s="10"/>
      <c r="H233" s="10"/>
      <c r="I233" s="12"/>
      <c r="J233" s="10"/>
      <c r="K233" s="10"/>
      <c r="L233" s="10"/>
      <c r="M233" s="10"/>
      <c r="N233" s="10"/>
      <c r="O233" s="10"/>
      <c r="P233" s="11"/>
      <c r="Q233" s="199"/>
      <c r="R233" s="199"/>
      <c r="S233" s="199"/>
      <c r="T233" s="199"/>
      <c r="U233" s="199"/>
      <c r="V233" s="10"/>
      <c r="W233" s="10"/>
      <c r="X233" s="10"/>
      <c r="Y233" s="10"/>
      <c r="Z233" s="10"/>
      <c r="AA233" s="12"/>
    </row>
    <row r="234" spans="1:27" s="7" customFormat="1" ht="13" customHeight="1" x14ac:dyDescent="0.25">
      <c r="A234" s="10"/>
      <c r="B234" s="10"/>
      <c r="C234" s="11"/>
      <c r="D234" s="17"/>
      <c r="E234" s="10"/>
      <c r="F234" s="10"/>
      <c r="G234" s="10"/>
      <c r="H234" s="10"/>
      <c r="I234" s="12"/>
      <c r="J234" s="10"/>
      <c r="K234" s="10"/>
      <c r="L234" s="10"/>
      <c r="M234" s="10"/>
      <c r="N234" s="10"/>
      <c r="O234" s="10"/>
      <c r="P234" s="11"/>
      <c r="Q234" s="199"/>
      <c r="R234" s="199"/>
      <c r="S234" s="199"/>
      <c r="T234" s="199"/>
      <c r="U234" s="199"/>
      <c r="V234" s="10"/>
      <c r="W234" s="10"/>
      <c r="X234" s="10"/>
      <c r="Y234" s="10"/>
      <c r="Z234" s="10"/>
      <c r="AA234" s="12"/>
    </row>
    <row r="235" spans="1:27" s="7" customFormat="1" ht="13" customHeight="1" x14ac:dyDescent="0.25">
      <c r="A235" s="10"/>
      <c r="B235" s="10"/>
      <c r="C235" s="11"/>
      <c r="D235" s="17"/>
      <c r="E235" s="10"/>
      <c r="F235" s="10"/>
      <c r="G235" s="10"/>
      <c r="H235" s="10"/>
      <c r="I235" s="12"/>
      <c r="J235" s="10"/>
      <c r="K235" s="10"/>
      <c r="L235" s="10"/>
      <c r="M235" s="10"/>
      <c r="N235" s="10"/>
      <c r="O235" s="10"/>
      <c r="P235" s="11"/>
      <c r="Q235" s="199"/>
      <c r="R235" s="199"/>
      <c r="S235" s="199"/>
      <c r="T235" s="199"/>
      <c r="U235" s="199"/>
      <c r="V235" s="10"/>
      <c r="W235" s="10"/>
      <c r="X235" s="10"/>
      <c r="Y235" s="10"/>
      <c r="Z235" s="10"/>
      <c r="AA235" s="12"/>
    </row>
    <row r="236" spans="1:27" s="7" customFormat="1" ht="13" customHeight="1" x14ac:dyDescent="0.25">
      <c r="A236" s="10"/>
      <c r="B236" s="10"/>
      <c r="C236" s="11"/>
      <c r="D236" s="17"/>
      <c r="E236" s="10"/>
      <c r="F236" s="10"/>
      <c r="G236" s="10"/>
      <c r="H236" s="10"/>
      <c r="I236" s="12"/>
      <c r="J236" s="10"/>
      <c r="K236" s="10"/>
      <c r="L236" s="10"/>
      <c r="M236" s="10"/>
      <c r="N236" s="10"/>
      <c r="O236" s="10"/>
      <c r="P236" s="11"/>
      <c r="Q236" s="199"/>
      <c r="R236" s="199"/>
      <c r="S236" s="199"/>
      <c r="T236" s="199"/>
      <c r="U236" s="199"/>
      <c r="V236" s="10"/>
      <c r="W236" s="10"/>
      <c r="X236" s="10"/>
      <c r="Y236" s="10"/>
      <c r="Z236" s="10"/>
      <c r="AA236" s="12"/>
    </row>
    <row r="237" spans="1:27" s="7" customFormat="1" ht="13" customHeight="1" x14ac:dyDescent="0.25">
      <c r="A237" s="10"/>
      <c r="B237" s="10"/>
      <c r="C237" s="11"/>
      <c r="D237" s="17"/>
      <c r="E237" s="10"/>
      <c r="F237" s="10"/>
      <c r="G237" s="10"/>
      <c r="H237" s="10"/>
      <c r="I237" s="12"/>
      <c r="J237" s="10"/>
      <c r="K237" s="10"/>
      <c r="L237" s="10"/>
      <c r="M237" s="10"/>
      <c r="N237" s="10"/>
      <c r="O237" s="10"/>
      <c r="P237" s="11"/>
      <c r="Q237" s="199"/>
      <c r="R237" s="199"/>
      <c r="S237" s="199"/>
      <c r="T237" s="199"/>
      <c r="U237" s="199"/>
      <c r="V237" s="10"/>
      <c r="W237" s="10"/>
      <c r="X237" s="10"/>
      <c r="Y237" s="10"/>
      <c r="Z237" s="10"/>
      <c r="AA237" s="12"/>
    </row>
    <row r="238" spans="1:27" s="7" customFormat="1" ht="13" customHeight="1" x14ac:dyDescent="0.25">
      <c r="A238" s="10"/>
      <c r="B238" s="10"/>
      <c r="C238" s="11"/>
      <c r="D238" s="17"/>
      <c r="E238" s="10"/>
      <c r="F238" s="10"/>
      <c r="G238" s="10"/>
      <c r="H238" s="10"/>
      <c r="I238" s="12"/>
      <c r="J238" s="10"/>
      <c r="K238" s="10"/>
      <c r="L238" s="10"/>
      <c r="M238" s="10"/>
      <c r="N238" s="10"/>
      <c r="O238" s="10"/>
      <c r="P238" s="11"/>
      <c r="Q238" s="199"/>
      <c r="R238" s="199"/>
      <c r="S238" s="199"/>
      <c r="T238" s="199"/>
      <c r="U238" s="199"/>
      <c r="V238" s="10"/>
      <c r="W238" s="10"/>
      <c r="X238" s="10"/>
      <c r="Y238" s="10"/>
      <c r="Z238" s="10"/>
      <c r="AA238" s="12"/>
    </row>
    <row r="239" spans="1:27" s="7" customFormat="1" ht="13" customHeight="1" x14ac:dyDescent="0.25">
      <c r="A239" s="10"/>
      <c r="B239" s="10"/>
      <c r="C239" s="11"/>
      <c r="D239" s="17"/>
      <c r="E239" s="10"/>
      <c r="F239" s="10"/>
      <c r="G239" s="10"/>
      <c r="H239" s="10"/>
      <c r="I239" s="12"/>
      <c r="J239" s="10"/>
      <c r="K239" s="10"/>
      <c r="L239" s="10"/>
      <c r="M239" s="10"/>
      <c r="N239" s="10"/>
      <c r="O239" s="10"/>
      <c r="P239" s="11"/>
      <c r="Q239" s="199"/>
      <c r="R239" s="199"/>
      <c r="S239" s="199"/>
      <c r="T239" s="199"/>
      <c r="U239" s="199"/>
      <c r="V239" s="10"/>
      <c r="W239" s="10"/>
      <c r="X239" s="10"/>
      <c r="Y239" s="10"/>
      <c r="Z239" s="10"/>
      <c r="AA239" s="12"/>
    </row>
    <row r="240" spans="1:27" s="7" customFormat="1" ht="13" customHeight="1" x14ac:dyDescent="0.25">
      <c r="A240" s="10"/>
      <c r="B240" s="10"/>
      <c r="C240" s="11"/>
      <c r="D240" s="17"/>
      <c r="E240" s="10"/>
      <c r="F240" s="10"/>
      <c r="G240" s="10"/>
      <c r="H240" s="10"/>
      <c r="I240" s="12"/>
      <c r="J240" s="10"/>
      <c r="K240" s="10"/>
      <c r="L240" s="10"/>
      <c r="M240" s="10"/>
      <c r="N240" s="10"/>
      <c r="O240" s="10"/>
      <c r="P240" s="11"/>
      <c r="Q240" s="199"/>
      <c r="R240" s="199"/>
      <c r="S240" s="199"/>
      <c r="T240" s="199"/>
      <c r="U240" s="199"/>
      <c r="V240" s="10"/>
      <c r="W240" s="10"/>
      <c r="X240" s="10"/>
      <c r="Y240" s="10"/>
      <c r="Z240" s="10"/>
      <c r="AA240" s="12"/>
    </row>
    <row r="241" spans="1:27" s="7" customFormat="1" ht="13" customHeight="1" x14ac:dyDescent="0.25">
      <c r="A241" s="10"/>
      <c r="B241" s="10"/>
      <c r="C241" s="11"/>
      <c r="D241" s="17"/>
      <c r="E241" s="10"/>
      <c r="F241" s="10"/>
      <c r="G241" s="10"/>
      <c r="H241" s="10"/>
      <c r="I241" s="12"/>
      <c r="J241" s="10"/>
      <c r="K241" s="10"/>
      <c r="L241" s="10"/>
      <c r="M241" s="10"/>
      <c r="N241" s="10"/>
      <c r="O241" s="10"/>
      <c r="P241" s="11"/>
      <c r="Q241" s="199"/>
      <c r="R241" s="199"/>
      <c r="S241" s="199"/>
      <c r="T241" s="199"/>
      <c r="U241" s="199"/>
      <c r="V241" s="10"/>
      <c r="W241" s="10"/>
      <c r="X241" s="10"/>
      <c r="Y241" s="10"/>
      <c r="Z241" s="10"/>
      <c r="AA241" s="12"/>
    </row>
    <row r="242" spans="1:27" s="7" customFormat="1" ht="13" customHeight="1" x14ac:dyDescent="0.25">
      <c r="A242" s="10"/>
      <c r="B242" s="10"/>
      <c r="C242" s="11"/>
      <c r="D242" s="17"/>
      <c r="E242" s="10"/>
      <c r="F242" s="10"/>
      <c r="G242" s="10"/>
      <c r="H242" s="10"/>
      <c r="I242" s="12"/>
      <c r="J242" s="10"/>
      <c r="K242" s="10"/>
      <c r="L242" s="10"/>
      <c r="M242" s="10"/>
      <c r="N242" s="10"/>
      <c r="O242" s="10"/>
      <c r="P242" s="11"/>
      <c r="Q242" s="199"/>
      <c r="R242" s="199"/>
      <c r="S242" s="199"/>
      <c r="T242" s="199"/>
      <c r="U242" s="199"/>
      <c r="V242" s="10"/>
      <c r="W242" s="10"/>
      <c r="X242" s="10"/>
      <c r="Y242" s="10"/>
      <c r="Z242" s="10"/>
      <c r="AA242" s="12"/>
    </row>
    <row r="243" spans="1:27" s="7" customFormat="1" ht="13" customHeight="1" x14ac:dyDescent="0.25">
      <c r="A243" s="10"/>
      <c r="B243" s="10"/>
      <c r="C243" s="11"/>
      <c r="D243" s="17"/>
      <c r="E243" s="10"/>
      <c r="F243" s="10"/>
      <c r="G243" s="10"/>
      <c r="H243" s="10"/>
      <c r="I243" s="12"/>
      <c r="J243" s="10"/>
      <c r="K243" s="10"/>
      <c r="L243" s="10"/>
      <c r="M243" s="10"/>
      <c r="N243" s="10"/>
      <c r="O243" s="10"/>
      <c r="P243" s="11"/>
      <c r="Q243" s="199"/>
      <c r="R243" s="199"/>
      <c r="S243" s="199"/>
      <c r="T243" s="199"/>
      <c r="U243" s="199"/>
      <c r="V243" s="10"/>
      <c r="W243" s="10"/>
      <c r="X243" s="10"/>
      <c r="Y243" s="10"/>
      <c r="Z243" s="10"/>
      <c r="AA243" s="12"/>
    </row>
    <row r="244" spans="1:27" s="7" customFormat="1" ht="13" customHeight="1" x14ac:dyDescent="0.25">
      <c r="A244" s="10"/>
      <c r="B244" s="10"/>
      <c r="C244" s="11"/>
      <c r="D244" s="17"/>
      <c r="E244" s="10"/>
      <c r="F244" s="10"/>
      <c r="G244" s="10"/>
      <c r="H244" s="10"/>
      <c r="I244" s="12"/>
      <c r="J244" s="10"/>
      <c r="K244" s="10"/>
      <c r="L244" s="10"/>
      <c r="M244" s="10"/>
      <c r="N244" s="10"/>
      <c r="O244" s="10"/>
      <c r="P244" s="11"/>
      <c r="Q244" s="199"/>
      <c r="R244" s="199"/>
      <c r="S244" s="199"/>
      <c r="T244" s="199"/>
      <c r="U244" s="199"/>
      <c r="V244" s="10"/>
      <c r="W244" s="10"/>
      <c r="X244" s="10"/>
      <c r="Y244" s="10"/>
      <c r="Z244" s="10"/>
      <c r="AA244" s="12"/>
    </row>
    <row r="245" spans="1:27" s="7" customFormat="1" ht="13" customHeight="1" x14ac:dyDescent="0.25">
      <c r="A245" s="10"/>
      <c r="B245" s="10"/>
      <c r="C245" s="11"/>
      <c r="D245" s="17"/>
      <c r="E245" s="10"/>
      <c r="F245" s="10"/>
      <c r="G245" s="10"/>
      <c r="H245" s="10"/>
      <c r="I245" s="12"/>
      <c r="J245" s="10"/>
      <c r="K245" s="10"/>
      <c r="L245" s="10"/>
      <c r="M245" s="10"/>
      <c r="N245" s="10"/>
      <c r="O245" s="10"/>
      <c r="P245" s="11"/>
      <c r="Q245" s="199"/>
      <c r="R245" s="199"/>
      <c r="S245" s="199"/>
      <c r="T245" s="199"/>
      <c r="U245" s="199"/>
      <c r="V245" s="10"/>
      <c r="W245" s="10"/>
      <c r="X245" s="10"/>
      <c r="Y245" s="10"/>
      <c r="Z245" s="10"/>
      <c r="AA245" s="12"/>
    </row>
    <row r="246" spans="1:27" s="7" customFormat="1" ht="13" customHeight="1" x14ac:dyDescent="0.25">
      <c r="A246" s="10"/>
      <c r="B246" s="10"/>
      <c r="C246" s="11"/>
      <c r="D246" s="17"/>
      <c r="E246" s="10"/>
      <c r="F246" s="10"/>
      <c r="G246" s="10"/>
      <c r="H246" s="10"/>
      <c r="I246" s="12"/>
      <c r="J246" s="10"/>
      <c r="K246" s="10"/>
      <c r="L246" s="10"/>
      <c r="M246" s="10"/>
      <c r="N246" s="10"/>
      <c r="O246" s="10"/>
      <c r="P246" s="11"/>
      <c r="Q246" s="199"/>
      <c r="R246" s="199"/>
      <c r="S246" s="199"/>
      <c r="T246" s="199"/>
      <c r="U246" s="199"/>
      <c r="V246" s="10"/>
      <c r="W246" s="10"/>
      <c r="X246" s="10"/>
      <c r="Y246" s="10"/>
      <c r="Z246" s="10"/>
      <c r="AA246" s="12"/>
    </row>
    <row r="247" spans="1:27" s="7" customFormat="1" ht="13" customHeight="1" x14ac:dyDescent="0.25">
      <c r="A247" s="10"/>
      <c r="B247" s="10"/>
      <c r="C247" s="11"/>
      <c r="D247" s="17"/>
      <c r="E247" s="10"/>
      <c r="F247" s="10"/>
      <c r="G247" s="10"/>
      <c r="H247" s="10"/>
      <c r="I247" s="12"/>
      <c r="J247" s="10"/>
      <c r="K247" s="10"/>
      <c r="L247" s="10"/>
      <c r="M247" s="10"/>
      <c r="N247" s="10"/>
      <c r="O247" s="10"/>
      <c r="P247" s="11"/>
      <c r="Q247" s="199"/>
      <c r="R247" s="199"/>
      <c r="S247" s="199"/>
      <c r="T247" s="199"/>
      <c r="U247" s="199"/>
      <c r="V247" s="10"/>
      <c r="W247" s="10"/>
      <c r="X247" s="10"/>
      <c r="Y247" s="10"/>
      <c r="Z247" s="10"/>
      <c r="AA247" s="12"/>
    </row>
    <row r="248" spans="1:27" s="7" customFormat="1" ht="13" customHeight="1" x14ac:dyDescent="0.25">
      <c r="A248" s="10"/>
      <c r="B248" s="10"/>
      <c r="C248" s="11"/>
      <c r="D248" s="17"/>
      <c r="E248" s="10"/>
      <c r="F248" s="10"/>
      <c r="G248" s="10"/>
      <c r="H248" s="10"/>
      <c r="I248" s="12"/>
      <c r="J248" s="10"/>
      <c r="K248" s="10"/>
      <c r="L248" s="10"/>
      <c r="M248" s="10"/>
      <c r="N248" s="10"/>
      <c r="O248" s="10"/>
      <c r="P248" s="11"/>
      <c r="Q248" s="199"/>
      <c r="R248" s="199"/>
      <c r="S248" s="199"/>
      <c r="T248" s="199"/>
      <c r="U248" s="199"/>
      <c r="V248" s="10"/>
      <c r="W248" s="10"/>
      <c r="X248" s="10"/>
      <c r="Y248" s="10"/>
      <c r="Z248" s="10"/>
      <c r="AA248" s="12"/>
    </row>
    <row r="249" spans="1:27" s="7" customFormat="1" ht="13" customHeight="1" x14ac:dyDescent="0.25">
      <c r="A249" s="10"/>
      <c r="B249" s="10"/>
      <c r="C249" s="11"/>
      <c r="D249" s="17"/>
      <c r="E249" s="10"/>
      <c r="F249" s="10"/>
      <c r="G249" s="10"/>
      <c r="H249" s="10"/>
      <c r="I249" s="12"/>
      <c r="J249" s="10"/>
      <c r="K249" s="10"/>
      <c r="L249" s="10"/>
      <c r="M249" s="10"/>
      <c r="N249" s="10"/>
      <c r="O249" s="10"/>
      <c r="P249" s="11"/>
      <c r="Q249" s="199"/>
      <c r="R249" s="199"/>
      <c r="S249" s="199"/>
      <c r="T249" s="199"/>
      <c r="U249" s="199"/>
      <c r="V249" s="10"/>
      <c r="W249" s="10"/>
      <c r="X249" s="10"/>
      <c r="Y249" s="10"/>
      <c r="Z249" s="10"/>
      <c r="AA249" s="12"/>
    </row>
    <row r="250" spans="1:27" s="7" customFormat="1" ht="13" customHeight="1" x14ac:dyDescent="0.25">
      <c r="A250" s="10"/>
      <c r="B250" s="10"/>
      <c r="C250" s="11"/>
      <c r="D250" s="17"/>
      <c r="E250" s="10"/>
      <c r="F250" s="10"/>
      <c r="G250" s="10"/>
      <c r="H250" s="10"/>
      <c r="I250" s="12"/>
      <c r="J250" s="10"/>
      <c r="K250" s="10"/>
      <c r="L250" s="10"/>
      <c r="M250" s="10"/>
      <c r="N250" s="10"/>
      <c r="O250" s="10"/>
      <c r="P250" s="11"/>
      <c r="Q250" s="199"/>
      <c r="R250" s="199"/>
      <c r="S250" s="199"/>
      <c r="T250" s="199"/>
      <c r="U250" s="199"/>
      <c r="V250" s="10"/>
      <c r="W250" s="10"/>
      <c r="X250" s="10"/>
      <c r="Y250" s="10"/>
      <c r="Z250" s="10"/>
      <c r="AA250" s="12"/>
    </row>
    <row r="251" spans="1:27" s="7" customFormat="1" ht="13" customHeight="1" x14ac:dyDescent="0.25">
      <c r="A251" s="10"/>
      <c r="B251" s="10"/>
      <c r="C251" s="11"/>
      <c r="D251" s="17"/>
      <c r="E251" s="10"/>
      <c r="F251" s="10"/>
      <c r="G251" s="10"/>
      <c r="H251" s="10"/>
      <c r="I251" s="12"/>
      <c r="J251" s="10"/>
      <c r="K251" s="10"/>
      <c r="L251" s="10"/>
      <c r="M251" s="10"/>
      <c r="N251" s="10"/>
      <c r="O251" s="10"/>
      <c r="P251" s="11"/>
      <c r="Q251" s="199"/>
      <c r="R251" s="199"/>
      <c r="S251" s="199"/>
      <c r="T251" s="199"/>
      <c r="U251" s="199"/>
      <c r="V251" s="10"/>
      <c r="W251" s="10"/>
      <c r="X251" s="10"/>
      <c r="Y251" s="10"/>
      <c r="Z251" s="10"/>
      <c r="AA251" s="12"/>
    </row>
    <row r="252" spans="1:27" s="7" customFormat="1" ht="13" customHeight="1" x14ac:dyDescent="0.25">
      <c r="A252" s="10"/>
      <c r="B252" s="10"/>
      <c r="C252" s="11"/>
      <c r="D252" s="17"/>
      <c r="E252" s="10"/>
      <c r="F252" s="10"/>
      <c r="G252" s="10"/>
      <c r="H252" s="10"/>
      <c r="I252" s="12"/>
      <c r="J252" s="10"/>
      <c r="K252" s="10"/>
      <c r="L252" s="10"/>
      <c r="M252" s="10"/>
      <c r="N252" s="10"/>
      <c r="O252" s="10"/>
      <c r="P252" s="11"/>
      <c r="Q252" s="199"/>
      <c r="R252" s="199"/>
      <c r="S252" s="199"/>
      <c r="T252" s="199"/>
      <c r="U252" s="199"/>
      <c r="V252" s="10"/>
      <c r="W252" s="10"/>
      <c r="X252" s="10"/>
      <c r="Y252" s="10"/>
      <c r="Z252" s="10"/>
      <c r="AA252" s="12"/>
    </row>
    <row r="253" spans="1:27" s="7" customFormat="1" ht="13" customHeight="1" x14ac:dyDescent="0.25">
      <c r="A253" s="10"/>
      <c r="B253" s="10"/>
      <c r="C253" s="11"/>
      <c r="D253" s="17"/>
      <c r="E253" s="10"/>
      <c r="F253" s="10"/>
      <c r="G253" s="10"/>
      <c r="H253" s="10"/>
      <c r="I253" s="12"/>
      <c r="J253" s="10"/>
      <c r="K253" s="10"/>
      <c r="L253" s="10"/>
      <c r="M253" s="10"/>
      <c r="N253" s="10"/>
      <c r="O253" s="10"/>
      <c r="P253" s="11"/>
      <c r="Q253" s="199"/>
      <c r="R253" s="199"/>
      <c r="S253" s="199"/>
      <c r="T253" s="199"/>
      <c r="U253" s="199"/>
      <c r="V253" s="10"/>
      <c r="W253" s="10"/>
      <c r="X253" s="10"/>
      <c r="Y253" s="10"/>
      <c r="Z253" s="10"/>
      <c r="AA253" s="12"/>
    </row>
    <row r="254" spans="1:27" s="7" customFormat="1" ht="13" customHeight="1" x14ac:dyDescent="0.25">
      <c r="A254" s="10"/>
      <c r="B254" s="10"/>
      <c r="C254" s="11"/>
      <c r="D254" s="17"/>
      <c r="E254" s="10"/>
      <c r="F254" s="10"/>
      <c r="G254" s="10"/>
      <c r="H254" s="10"/>
      <c r="I254" s="12"/>
      <c r="J254" s="10"/>
      <c r="K254" s="10"/>
      <c r="L254" s="10"/>
      <c r="M254" s="10"/>
      <c r="N254" s="10"/>
      <c r="O254" s="10"/>
      <c r="P254" s="11"/>
      <c r="Q254" s="199"/>
      <c r="R254" s="199"/>
      <c r="S254" s="199"/>
      <c r="T254" s="199"/>
      <c r="U254" s="199"/>
      <c r="V254" s="10"/>
      <c r="W254" s="10"/>
      <c r="X254" s="10"/>
      <c r="Y254" s="10"/>
      <c r="Z254" s="10"/>
      <c r="AA254" s="12"/>
    </row>
    <row r="255" spans="1:27" s="7" customFormat="1" ht="13" customHeight="1" x14ac:dyDescent="0.25">
      <c r="A255" s="10"/>
      <c r="B255" s="10"/>
      <c r="C255" s="11"/>
      <c r="D255" s="17"/>
      <c r="E255" s="10"/>
      <c r="F255" s="10"/>
      <c r="G255" s="10"/>
      <c r="H255" s="10"/>
      <c r="I255" s="12"/>
      <c r="J255" s="10"/>
      <c r="K255" s="10"/>
      <c r="L255" s="10"/>
      <c r="M255" s="10"/>
      <c r="N255" s="10"/>
      <c r="O255" s="10"/>
      <c r="P255" s="11"/>
      <c r="Q255" s="199"/>
      <c r="R255" s="199"/>
      <c r="S255" s="199"/>
      <c r="T255" s="199"/>
      <c r="U255" s="199"/>
      <c r="V255" s="10"/>
      <c r="W255" s="10"/>
      <c r="X255" s="10"/>
      <c r="Y255" s="10"/>
      <c r="Z255" s="10"/>
      <c r="AA255" s="12"/>
    </row>
    <row r="256" spans="1:27" s="7" customFormat="1" ht="13" customHeight="1" x14ac:dyDescent="0.25">
      <c r="A256" s="10"/>
      <c r="B256" s="10"/>
      <c r="C256" s="11"/>
      <c r="D256" s="17"/>
      <c r="E256" s="10"/>
      <c r="F256" s="10"/>
      <c r="G256" s="10"/>
      <c r="H256" s="10"/>
      <c r="I256" s="12"/>
      <c r="J256" s="10"/>
      <c r="K256" s="10"/>
      <c r="L256" s="10"/>
      <c r="M256" s="10"/>
      <c r="N256" s="10"/>
      <c r="O256" s="10"/>
      <c r="P256" s="11"/>
      <c r="Q256" s="199"/>
      <c r="R256" s="199"/>
      <c r="S256" s="199"/>
      <c r="T256" s="199"/>
      <c r="U256" s="199"/>
      <c r="V256" s="10"/>
      <c r="W256" s="10"/>
      <c r="X256" s="10"/>
      <c r="Y256" s="10"/>
      <c r="Z256" s="10"/>
      <c r="AA256" s="12"/>
    </row>
    <row r="257" spans="1:27" s="7" customFormat="1" ht="13" customHeight="1" x14ac:dyDescent="0.25">
      <c r="A257" s="10"/>
      <c r="B257" s="10"/>
      <c r="C257" s="11"/>
      <c r="D257" s="17"/>
      <c r="E257" s="10"/>
      <c r="F257" s="10"/>
      <c r="G257" s="10"/>
      <c r="H257" s="10"/>
      <c r="I257" s="12"/>
      <c r="J257" s="10"/>
      <c r="K257" s="10"/>
      <c r="L257" s="10"/>
      <c r="M257" s="10"/>
      <c r="N257" s="10"/>
      <c r="O257" s="10"/>
      <c r="P257" s="11"/>
      <c r="Q257" s="199"/>
      <c r="R257" s="199"/>
      <c r="S257" s="199"/>
      <c r="T257" s="199"/>
      <c r="U257" s="199"/>
      <c r="V257" s="10"/>
      <c r="W257" s="10"/>
      <c r="X257" s="10"/>
      <c r="Y257" s="10"/>
      <c r="Z257" s="10"/>
      <c r="AA257" s="12"/>
    </row>
    <row r="258" spans="1:27" s="7" customFormat="1" ht="13" customHeight="1" x14ac:dyDescent="0.25">
      <c r="A258" s="10"/>
      <c r="B258" s="10"/>
      <c r="C258" s="11"/>
      <c r="D258" s="17"/>
      <c r="E258" s="10"/>
      <c r="F258" s="10"/>
      <c r="G258" s="10"/>
      <c r="H258" s="10"/>
      <c r="I258" s="12"/>
      <c r="J258" s="10"/>
      <c r="K258" s="10"/>
      <c r="L258" s="10"/>
      <c r="M258" s="10"/>
      <c r="N258" s="10"/>
      <c r="O258" s="10"/>
      <c r="P258" s="11"/>
      <c r="Q258" s="199"/>
      <c r="R258" s="199"/>
      <c r="S258" s="199"/>
      <c r="T258" s="199"/>
      <c r="U258" s="199"/>
      <c r="V258" s="10"/>
      <c r="W258" s="10"/>
      <c r="X258" s="10"/>
      <c r="Y258" s="10"/>
      <c r="Z258" s="10"/>
      <c r="AA258" s="12"/>
    </row>
    <row r="259" spans="1:27" s="7" customFormat="1" ht="13" customHeight="1" x14ac:dyDescent="0.25">
      <c r="A259" s="10"/>
      <c r="B259" s="10"/>
      <c r="C259" s="11"/>
      <c r="D259" s="17"/>
      <c r="E259" s="10"/>
      <c r="F259" s="10"/>
      <c r="G259" s="10"/>
      <c r="H259" s="10"/>
      <c r="I259" s="12"/>
      <c r="J259" s="10"/>
      <c r="K259" s="10"/>
      <c r="L259" s="10"/>
      <c r="M259" s="10"/>
      <c r="N259" s="10"/>
      <c r="O259" s="10"/>
      <c r="P259" s="11"/>
      <c r="Q259" s="199"/>
      <c r="R259" s="199"/>
      <c r="S259" s="199"/>
      <c r="T259" s="199"/>
      <c r="U259" s="199"/>
      <c r="V259" s="10"/>
      <c r="W259" s="10"/>
      <c r="X259" s="10"/>
      <c r="Y259" s="10"/>
      <c r="Z259" s="10"/>
      <c r="AA259" s="12"/>
    </row>
    <row r="260" spans="1:27" s="7" customFormat="1" ht="13" customHeight="1" x14ac:dyDescent="0.25">
      <c r="A260" s="10"/>
      <c r="B260" s="10"/>
      <c r="C260" s="11"/>
      <c r="D260" s="17"/>
      <c r="E260" s="10"/>
      <c r="F260" s="10"/>
      <c r="G260" s="10"/>
      <c r="H260" s="10"/>
      <c r="I260" s="12"/>
      <c r="J260" s="10"/>
      <c r="K260" s="10"/>
      <c r="L260" s="10"/>
      <c r="M260" s="10"/>
      <c r="N260" s="10"/>
      <c r="O260" s="10"/>
      <c r="P260" s="11"/>
      <c r="Q260" s="199"/>
      <c r="R260" s="199"/>
      <c r="S260" s="199"/>
      <c r="T260" s="199"/>
      <c r="U260" s="199"/>
      <c r="V260" s="10"/>
      <c r="W260" s="10"/>
      <c r="X260" s="10"/>
      <c r="Y260" s="10"/>
      <c r="Z260" s="10"/>
      <c r="AA260" s="12"/>
    </row>
    <row r="261" spans="1:27" s="7" customFormat="1" ht="13" customHeight="1" x14ac:dyDescent="0.25">
      <c r="A261" s="10"/>
      <c r="B261" s="10"/>
      <c r="C261" s="11"/>
      <c r="D261" s="17"/>
      <c r="E261" s="10"/>
      <c r="F261" s="10"/>
      <c r="G261" s="10"/>
      <c r="H261" s="10"/>
      <c r="I261" s="12"/>
      <c r="J261" s="10"/>
      <c r="K261" s="10"/>
      <c r="L261" s="10"/>
      <c r="M261" s="10"/>
      <c r="N261" s="10"/>
      <c r="O261" s="10"/>
      <c r="P261" s="11"/>
      <c r="Q261" s="199"/>
      <c r="R261" s="199"/>
      <c r="S261" s="199"/>
      <c r="T261" s="199"/>
      <c r="U261" s="199"/>
      <c r="V261" s="10"/>
      <c r="W261" s="10"/>
      <c r="X261" s="10"/>
      <c r="Y261" s="10"/>
      <c r="Z261" s="10"/>
      <c r="AA261" s="12"/>
    </row>
    <row r="262" spans="1:27" s="7" customFormat="1" ht="13" customHeight="1" x14ac:dyDescent="0.25">
      <c r="A262" s="10"/>
      <c r="B262" s="10"/>
      <c r="C262" s="11"/>
      <c r="D262" s="17"/>
      <c r="E262" s="10"/>
      <c r="F262" s="10"/>
      <c r="G262" s="10"/>
      <c r="H262" s="10"/>
      <c r="I262" s="12"/>
      <c r="J262" s="10"/>
      <c r="K262" s="10"/>
      <c r="L262" s="10"/>
      <c r="M262" s="10"/>
      <c r="N262" s="10"/>
      <c r="O262" s="10"/>
      <c r="P262" s="11"/>
      <c r="Q262" s="199"/>
      <c r="R262" s="199"/>
      <c r="S262" s="199"/>
      <c r="T262" s="199"/>
      <c r="U262" s="199"/>
      <c r="V262" s="10"/>
      <c r="W262" s="10"/>
      <c r="X262" s="10"/>
      <c r="Y262" s="10"/>
      <c r="Z262" s="10"/>
      <c r="AA262" s="12"/>
    </row>
    <row r="263" spans="1:27" s="7" customFormat="1" ht="13" customHeight="1" x14ac:dyDescent="0.25">
      <c r="A263" s="10"/>
      <c r="B263" s="10"/>
      <c r="C263" s="11"/>
      <c r="D263" s="17"/>
      <c r="E263" s="10"/>
      <c r="F263" s="10"/>
      <c r="G263" s="10"/>
      <c r="H263" s="10"/>
      <c r="I263" s="12"/>
      <c r="J263" s="10"/>
      <c r="K263" s="10"/>
      <c r="L263" s="10"/>
      <c r="M263" s="10"/>
      <c r="N263" s="10"/>
      <c r="O263" s="10"/>
      <c r="P263" s="11"/>
      <c r="Q263" s="199"/>
      <c r="R263" s="199"/>
      <c r="S263" s="199"/>
      <c r="T263" s="199"/>
      <c r="U263" s="199"/>
      <c r="V263" s="10"/>
      <c r="W263" s="10"/>
      <c r="X263" s="10"/>
      <c r="Y263" s="10"/>
      <c r="Z263" s="10"/>
      <c r="AA263" s="12"/>
    </row>
    <row r="264" spans="1:27" s="7" customFormat="1" ht="13" customHeight="1" x14ac:dyDescent="0.25">
      <c r="A264" s="10"/>
      <c r="B264" s="10"/>
      <c r="C264" s="11"/>
      <c r="D264" s="17"/>
      <c r="E264" s="10"/>
      <c r="F264" s="10"/>
      <c r="G264" s="10"/>
      <c r="H264" s="10"/>
      <c r="I264" s="12"/>
      <c r="J264" s="10"/>
      <c r="K264" s="10"/>
      <c r="L264" s="10"/>
      <c r="M264" s="10"/>
      <c r="N264" s="10"/>
      <c r="O264" s="10"/>
      <c r="P264" s="11"/>
      <c r="Q264" s="199"/>
      <c r="R264" s="199"/>
      <c r="S264" s="199"/>
      <c r="T264" s="199"/>
      <c r="U264" s="199"/>
      <c r="V264" s="10"/>
      <c r="W264" s="10"/>
      <c r="X264" s="10"/>
      <c r="Y264" s="10"/>
      <c r="Z264" s="10"/>
      <c r="AA264" s="12"/>
    </row>
    <row r="265" spans="1:27" s="7" customFormat="1" ht="13" customHeight="1" x14ac:dyDescent="0.25">
      <c r="A265" s="10"/>
      <c r="B265" s="10"/>
      <c r="C265" s="11"/>
      <c r="D265" s="17"/>
      <c r="E265" s="10"/>
      <c r="F265" s="10"/>
      <c r="G265" s="10"/>
      <c r="H265" s="10"/>
      <c r="I265" s="12"/>
      <c r="J265" s="10"/>
      <c r="K265" s="10"/>
      <c r="L265" s="10"/>
      <c r="M265" s="10"/>
      <c r="N265" s="10"/>
      <c r="O265" s="10"/>
      <c r="P265" s="11"/>
      <c r="Q265" s="199"/>
      <c r="R265" s="199"/>
      <c r="S265" s="199"/>
      <c r="T265" s="199"/>
      <c r="U265" s="199"/>
      <c r="V265" s="10"/>
      <c r="W265" s="10"/>
      <c r="X265" s="10"/>
      <c r="Y265" s="10"/>
      <c r="Z265" s="10"/>
      <c r="AA265" s="12"/>
    </row>
    <row r="266" spans="1:27" s="7" customFormat="1" ht="13" customHeight="1" x14ac:dyDescent="0.25">
      <c r="A266" s="10"/>
      <c r="B266" s="10"/>
      <c r="C266" s="11"/>
      <c r="D266" s="17"/>
      <c r="E266" s="10"/>
      <c r="F266" s="10"/>
      <c r="G266" s="10"/>
      <c r="H266" s="10"/>
      <c r="I266" s="12"/>
      <c r="J266" s="10"/>
      <c r="K266" s="10"/>
      <c r="L266" s="10"/>
      <c r="M266" s="10"/>
      <c r="N266" s="10"/>
      <c r="O266" s="10"/>
      <c r="P266" s="11"/>
      <c r="Q266" s="199"/>
      <c r="R266" s="199"/>
      <c r="S266" s="199"/>
      <c r="T266" s="199"/>
      <c r="U266" s="199"/>
      <c r="V266" s="10"/>
      <c r="W266" s="10"/>
      <c r="X266" s="10"/>
      <c r="Y266" s="10"/>
      <c r="Z266" s="10"/>
      <c r="AA266" s="12"/>
    </row>
    <row r="267" spans="1:27" s="7" customFormat="1" ht="13" customHeight="1" x14ac:dyDescent="0.25">
      <c r="A267" s="10"/>
      <c r="B267" s="10"/>
      <c r="C267" s="11"/>
      <c r="D267" s="17"/>
      <c r="E267" s="10"/>
      <c r="F267" s="10"/>
      <c r="G267" s="10"/>
      <c r="H267" s="10"/>
      <c r="I267" s="12"/>
      <c r="J267" s="10"/>
      <c r="K267" s="10"/>
      <c r="L267" s="10"/>
      <c r="M267" s="10"/>
      <c r="N267" s="10"/>
      <c r="O267" s="10"/>
      <c r="P267" s="11"/>
      <c r="Q267" s="199"/>
      <c r="R267" s="199"/>
      <c r="S267" s="199"/>
      <c r="T267" s="199"/>
      <c r="U267" s="199"/>
      <c r="V267" s="10"/>
      <c r="W267" s="10"/>
      <c r="X267" s="10"/>
      <c r="Y267" s="10"/>
      <c r="Z267" s="10"/>
      <c r="AA267" s="12"/>
    </row>
    <row r="268" spans="1:27" s="7" customFormat="1" ht="13" customHeight="1" x14ac:dyDescent="0.25">
      <c r="A268" s="10"/>
      <c r="B268" s="10"/>
      <c r="C268" s="11"/>
      <c r="D268" s="17"/>
      <c r="E268" s="10"/>
      <c r="F268" s="10"/>
      <c r="G268" s="10"/>
      <c r="H268" s="10"/>
      <c r="I268" s="12"/>
      <c r="J268" s="10"/>
      <c r="K268" s="10"/>
      <c r="L268" s="10"/>
      <c r="M268" s="10"/>
      <c r="N268" s="10"/>
      <c r="O268" s="10"/>
      <c r="P268" s="11"/>
      <c r="Q268" s="199"/>
      <c r="R268" s="199"/>
      <c r="S268" s="199"/>
      <c r="T268" s="199"/>
      <c r="U268" s="199"/>
      <c r="V268" s="10"/>
      <c r="W268" s="10"/>
      <c r="X268" s="10"/>
      <c r="Y268" s="10"/>
      <c r="Z268" s="10"/>
      <c r="AA268" s="12"/>
    </row>
    <row r="269" spans="1:27" s="7" customFormat="1" ht="13" customHeight="1" x14ac:dyDescent="0.25">
      <c r="A269" s="10"/>
      <c r="B269" s="10"/>
      <c r="C269" s="11"/>
      <c r="D269" s="17"/>
      <c r="E269" s="10"/>
      <c r="F269" s="10"/>
      <c r="G269" s="10"/>
      <c r="H269" s="10"/>
      <c r="I269" s="12"/>
      <c r="J269" s="10"/>
      <c r="K269" s="10"/>
      <c r="L269" s="10"/>
      <c r="M269" s="10"/>
      <c r="N269" s="10"/>
      <c r="O269" s="10"/>
      <c r="P269" s="11"/>
      <c r="Q269" s="199"/>
      <c r="R269" s="199"/>
      <c r="S269" s="199"/>
      <c r="T269" s="199"/>
      <c r="U269" s="199"/>
      <c r="V269" s="10"/>
      <c r="W269" s="10"/>
      <c r="X269" s="10"/>
      <c r="Y269" s="10"/>
      <c r="Z269" s="10"/>
      <c r="AA269" s="12"/>
    </row>
    <row r="270" spans="1:27" s="7" customFormat="1" ht="13" customHeight="1" x14ac:dyDescent="0.25">
      <c r="A270" s="10"/>
      <c r="B270" s="10"/>
      <c r="C270" s="11"/>
      <c r="D270" s="17"/>
      <c r="E270" s="10"/>
      <c r="F270" s="10"/>
      <c r="G270" s="10"/>
      <c r="H270" s="10"/>
      <c r="I270" s="12"/>
      <c r="J270" s="10"/>
      <c r="K270" s="10"/>
      <c r="L270" s="10"/>
      <c r="M270" s="10"/>
      <c r="N270" s="10"/>
      <c r="O270" s="10"/>
      <c r="P270" s="11"/>
      <c r="Q270" s="199"/>
      <c r="R270" s="199"/>
      <c r="S270" s="199"/>
      <c r="T270" s="199"/>
      <c r="U270" s="199"/>
      <c r="V270" s="10"/>
      <c r="W270" s="10"/>
      <c r="X270" s="10"/>
      <c r="Y270" s="10"/>
      <c r="Z270" s="10"/>
      <c r="AA270" s="12"/>
    </row>
    <row r="271" spans="1:27" s="7" customFormat="1" ht="13" customHeight="1" x14ac:dyDescent="0.25">
      <c r="A271" s="10"/>
      <c r="B271" s="10"/>
      <c r="C271" s="11"/>
      <c r="D271" s="17"/>
      <c r="E271" s="10"/>
      <c r="F271" s="10"/>
      <c r="G271" s="10"/>
      <c r="H271" s="10"/>
      <c r="I271" s="12"/>
      <c r="J271" s="10"/>
      <c r="K271" s="10"/>
      <c r="L271" s="10"/>
      <c r="M271" s="10"/>
      <c r="N271" s="10"/>
      <c r="O271" s="10"/>
      <c r="P271" s="11"/>
      <c r="Q271" s="199"/>
      <c r="R271" s="199"/>
      <c r="S271" s="199"/>
      <c r="T271" s="199"/>
      <c r="U271" s="199"/>
      <c r="V271" s="10"/>
      <c r="W271" s="10"/>
      <c r="X271" s="10"/>
      <c r="Y271" s="10"/>
      <c r="Z271" s="10"/>
      <c r="AA271" s="12"/>
    </row>
    <row r="272" spans="1:27" s="7" customFormat="1" ht="13" customHeight="1" x14ac:dyDescent="0.25">
      <c r="A272" s="10"/>
      <c r="B272" s="10"/>
      <c r="C272" s="11"/>
      <c r="D272" s="17"/>
      <c r="E272" s="10"/>
      <c r="F272" s="10"/>
      <c r="G272" s="10"/>
      <c r="H272" s="10"/>
      <c r="I272" s="12"/>
      <c r="J272" s="10"/>
      <c r="K272" s="10"/>
      <c r="L272" s="10"/>
      <c r="M272" s="10"/>
      <c r="N272" s="10"/>
      <c r="O272" s="10"/>
      <c r="P272" s="11"/>
      <c r="Q272" s="199"/>
      <c r="R272" s="199"/>
      <c r="S272" s="199"/>
      <c r="T272" s="199"/>
      <c r="U272" s="199"/>
      <c r="V272" s="10"/>
      <c r="W272" s="10"/>
      <c r="X272" s="10"/>
      <c r="Y272" s="10"/>
      <c r="Z272" s="10"/>
      <c r="AA272" s="12"/>
    </row>
    <row r="273" spans="1:27" s="7" customFormat="1" ht="13" customHeight="1" x14ac:dyDescent="0.25">
      <c r="A273" s="10"/>
      <c r="B273" s="10"/>
      <c r="C273" s="11"/>
      <c r="D273" s="17"/>
      <c r="E273" s="10"/>
      <c r="F273" s="10"/>
      <c r="G273" s="10"/>
      <c r="H273" s="10"/>
      <c r="I273" s="12"/>
      <c r="J273" s="10"/>
      <c r="K273" s="10"/>
      <c r="L273" s="10"/>
      <c r="M273" s="10"/>
      <c r="N273" s="10"/>
      <c r="O273" s="10"/>
      <c r="P273" s="11"/>
      <c r="Q273" s="199"/>
      <c r="R273" s="199"/>
      <c r="S273" s="199"/>
      <c r="T273" s="199"/>
      <c r="U273" s="199"/>
      <c r="V273" s="10"/>
      <c r="W273" s="10"/>
      <c r="X273" s="10"/>
      <c r="Y273" s="10"/>
      <c r="Z273" s="10"/>
      <c r="AA273" s="12"/>
    </row>
    <row r="274" spans="1:27" s="7" customFormat="1" ht="13" customHeight="1" x14ac:dyDescent="0.25">
      <c r="A274" s="10"/>
      <c r="B274" s="10"/>
      <c r="C274" s="11"/>
      <c r="D274" s="17"/>
      <c r="E274" s="10"/>
      <c r="F274" s="10"/>
      <c r="G274" s="10"/>
      <c r="H274" s="10"/>
      <c r="I274" s="12"/>
      <c r="J274" s="10"/>
      <c r="K274" s="10"/>
      <c r="L274" s="10"/>
      <c r="M274" s="10"/>
      <c r="N274" s="10"/>
      <c r="O274" s="10"/>
      <c r="P274" s="11"/>
      <c r="Q274" s="199"/>
      <c r="R274" s="199"/>
      <c r="S274" s="199"/>
      <c r="T274" s="199"/>
      <c r="U274" s="199"/>
      <c r="V274" s="10"/>
      <c r="W274" s="10"/>
      <c r="X274" s="10"/>
      <c r="Y274" s="10"/>
      <c r="Z274" s="10"/>
      <c r="AA274" s="12"/>
    </row>
    <row r="275" spans="1:27" s="7" customFormat="1" ht="13" customHeight="1" x14ac:dyDescent="0.25">
      <c r="A275" s="10"/>
      <c r="B275" s="10"/>
      <c r="C275" s="11"/>
      <c r="D275" s="17"/>
      <c r="E275" s="10"/>
      <c r="F275" s="10"/>
      <c r="G275" s="10"/>
      <c r="H275" s="10"/>
      <c r="I275" s="12"/>
      <c r="J275" s="10"/>
      <c r="K275" s="10"/>
      <c r="L275" s="10"/>
      <c r="M275" s="10"/>
      <c r="N275" s="10"/>
      <c r="O275" s="10"/>
      <c r="P275" s="11"/>
      <c r="Q275" s="199"/>
      <c r="R275" s="199"/>
      <c r="S275" s="199"/>
      <c r="T275" s="199"/>
      <c r="U275" s="199"/>
      <c r="V275" s="10"/>
      <c r="W275" s="10"/>
      <c r="X275" s="10"/>
      <c r="Y275" s="10"/>
      <c r="Z275" s="10"/>
      <c r="AA275" s="12"/>
    </row>
    <row r="276" spans="1:27" s="7" customFormat="1" ht="13" customHeight="1" x14ac:dyDescent="0.25">
      <c r="A276" s="10"/>
      <c r="B276" s="10"/>
      <c r="C276" s="11"/>
      <c r="D276" s="17"/>
      <c r="E276" s="10"/>
      <c r="F276" s="10"/>
      <c r="G276" s="10"/>
      <c r="H276" s="10"/>
      <c r="I276" s="12"/>
      <c r="J276" s="10"/>
      <c r="K276" s="10"/>
      <c r="L276" s="10"/>
      <c r="M276" s="10"/>
      <c r="N276" s="10"/>
      <c r="O276" s="10"/>
      <c r="P276" s="11"/>
      <c r="Q276" s="199"/>
      <c r="R276" s="199"/>
      <c r="S276" s="199"/>
      <c r="T276" s="199"/>
      <c r="U276" s="199"/>
      <c r="V276" s="10"/>
      <c r="W276" s="10"/>
      <c r="X276" s="10"/>
      <c r="Y276" s="10"/>
      <c r="Z276" s="10"/>
      <c r="AA276" s="12"/>
    </row>
    <row r="277" spans="1:27" s="7" customFormat="1" ht="13" customHeight="1" x14ac:dyDescent="0.25">
      <c r="A277" s="10"/>
      <c r="B277" s="10"/>
      <c r="C277" s="11"/>
      <c r="D277" s="17"/>
      <c r="E277" s="10"/>
      <c r="F277" s="10"/>
      <c r="G277" s="10"/>
      <c r="H277" s="10"/>
      <c r="I277" s="12"/>
      <c r="J277" s="10"/>
      <c r="K277" s="10"/>
      <c r="L277" s="10"/>
      <c r="M277" s="10"/>
      <c r="N277" s="10"/>
      <c r="O277" s="10"/>
      <c r="P277" s="11"/>
      <c r="Q277" s="199"/>
      <c r="R277" s="199"/>
      <c r="S277" s="199"/>
      <c r="T277" s="199"/>
      <c r="U277" s="199"/>
      <c r="V277" s="10"/>
      <c r="W277" s="10"/>
      <c r="X277" s="10"/>
      <c r="Y277" s="10"/>
      <c r="Z277" s="10"/>
      <c r="AA277" s="12"/>
    </row>
    <row r="278" spans="1:27" s="7" customFormat="1" ht="13" customHeight="1" x14ac:dyDescent="0.25">
      <c r="A278" s="10"/>
      <c r="B278" s="10"/>
      <c r="C278" s="11"/>
      <c r="D278" s="17"/>
      <c r="E278" s="10"/>
      <c r="F278" s="10"/>
      <c r="G278" s="10"/>
      <c r="H278" s="10"/>
      <c r="I278" s="12"/>
      <c r="J278" s="10"/>
      <c r="K278" s="10"/>
      <c r="L278" s="10"/>
      <c r="M278" s="10"/>
      <c r="N278" s="10"/>
      <c r="O278" s="10"/>
      <c r="P278" s="11"/>
      <c r="Q278" s="199"/>
      <c r="R278" s="199"/>
      <c r="S278" s="199"/>
      <c r="T278" s="199"/>
      <c r="U278" s="199"/>
      <c r="V278" s="10"/>
      <c r="W278" s="10"/>
      <c r="X278" s="10"/>
      <c r="Y278" s="10"/>
      <c r="Z278" s="10"/>
      <c r="AA278" s="12"/>
    </row>
    <row r="279" spans="1:27" s="7" customFormat="1" ht="13" customHeight="1" x14ac:dyDescent="0.25">
      <c r="A279" s="10"/>
      <c r="B279" s="10"/>
      <c r="C279" s="11"/>
      <c r="D279" s="17"/>
      <c r="E279" s="10"/>
      <c r="F279" s="10"/>
      <c r="G279" s="10"/>
      <c r="H279" s="10"/>
      <c r="I279" s="12"/>
      <c r="J279" s="10"/>
      <c r="K279" s="10"/>
      <c r="L279" s="10"/>
      <c r="M279" s="10"/>
      <c r="N279" s="10"/>
      <c r="O279" s="10"/>
      <c r="P279" s="11"/>
      <c r="Q279" s="199"/>
      <c r="R279" s="199"/>
      <c r="S279" s="199"/>
      <c r="T279" s="199"/>
      <c r="U279" s="199"/>
      <c r="V279" s="10"/>
      <c r="W279" s="10"/>
      <c r="X279" s="10"/>
      <c r="Y279" s="10"/>
      <c r="Z279" s="10"/>
      <c r="AA279" s="12"/>
    </row>
    <row r="280" spans="1:27" s="7" customFormat="1" ht="13" customHeight="1" x14ac:dyDescent="0.25">
      <c r="A280" s="10"/>
      <c r="B280" s="10"/>
      <c r="C280" s="11"/>
      <c r="D280" s="17"/>
      <c r="E280" s="10"/>
      <c r="F280" s="10"/>
      <c r="G280" s="10"/>
      <c r="H280" s="10"/>
      <c r="I280" s="12"/>
      <c r="J280" s="10"/>
      <c r="K280" s="10"/>
      <c r="L280" s="10"/>
      <c r="M280" s="10"/>
      <c r="N280" s="10"/>
      <c r="O280" s="10"/>
      <c r="P280" s="11"/>
      <c r="Q280" s="199"/>
      <c r="R280" s="199"/>
      <c r="S280" s="199"/>
      <c r="T280" s="199"/>
      <c r="U280" s="199"/>
      <c r="V280" s="10"/>
      <c r="W280" s="10"/>
      <c r="X280" s="10"/>
      <c r="Y280" s="10"/>
      <c r="Z280" s="10"/>
      <c r="AA280" s="12"/>
    </row>
    <row r="281" spans="1:27" s="7" customFormat="1" ht="13" customHeight="1" x14ac:dyDescent="0.25">
      <c r="A281" s="10"/>
      <c r="B281" s="10"/>
      <c r="C281" s="11"/>
      <c r="D281" s="17"/>
      <c r="E281" s="10"/>
      <c r="F281" s="10"/>
      <c r="G281" s="10"/>
      <c r="H281" s="10"/>
      <c r="I281" s="12"/>
      <c r="J281" s="10"/>
      <c r="K281" s="10"/>
      <c r="L281" s="10"/>
      <c r="M281" s="10"/>
      <c r="N281" s="10"/>
      <c r="O281" s="10"/>
      <c r="P281" s="11"/>
      <c r="Q281" s="199"/>
      <c r="R281" s="199"/>
      <c r="S281" s="199"/>
      <c r="T281" s="199"/>
      <c r="U281" s="199"/>
      <c r="V281" s="10"/>
      <c r="W281" s="10"/>
      <c r="X281" s="10"/>
      <c r="Y281" s="10"/>
      <c r="Z281" s="10"/>
      <c r="AA281" s="12"/>
    </row>
    <row r="282" spans="1:27" s="7" customFormat="1" ht="13" customHeight="1" x14ac:dyDescent="0.25">
      <c r="A282" s="10"/>
      <c r="B282" s="10"/>
      <c r="C282" s="11"/>
      <c r="D282" s="17"/>
      <c r="E282" s="10"/>
      <c r="F282" s="10"/>
      <c r="G282" s="10"/>
      <c r="H282" s="10"/>
      <c r="I282" s="12"/>
      <c r="J282" s="10"/>
      <c r="K282" s="10"/>
      <c r="L282" s="10"/>
      <c r="M282" s="10"/>
      <c r="N282" s="10"/>
      <c r="O282" s="10"/>
      <c r="P282" s="11"/>
      <c r="Q282" s="199"/>
      <c r="R282" s="199"/>
      <c r="S282" s="199"/>
      <c r="T282" s="199"/>
      <c r="U282" s="199"/>
      <c r="V282" s="10"/>
      <c r="W282" s="10"/>
      <c r="X282" s="10"/>
      <c r="Y282" s="10"/>
      <c r="Z282" s="10"/>
      <c r="AA282" s="12"/>
    </row>
    <row r="283" spans="1:27" s="7" customFormat="1" ht="13" customHeight="1" x14ac:dyDescent="0.25">
      <c r="A283" s="10"/>
      <c r="B283" s="10"/>
      <c r="C283" s="11"/>
      <c r="D283" s="17"/>
      <c r="E283" s="10"/>
      <c r="F283" s="10"/>
      <c r="G283" s="10"/>
      <c r="H283" s="10"/>
      <c r="I283" s="12"/>
      <c r="J283" s="10"/>
      <c r="K283" s="10"/>
      <c r="L283" s="10"/>
      <c r="M283" s="10"/>
      <c r="N283" s="10"/>
      <c r="O283" s="10"/>
      <c r="P283" s="11"/>
      <c r="Q283" s="199"/>
      <c r="R283" s="199"/>
      <c r="S283" s="199"/>
      <c r="T283" s="199"/>
      <c r="U283" s="199"/>
      <c r="V283" s="10"/>
      <c r="W283" s="10"/>
      <c r="X283" s="10"/>
      <c r="Y283" s="10"/>
      <c r="Z283" s="10"/>
      <c r="AA283" s="12"/>
    </row>
    <row r="284" spans="1:27" s="7" customFormat="1" ht="13" customHeight="1" x14ac:dyDescent="0.25">
      <c r="A284" s="10"/>
      <c r="B284" s="10"/>
      <c r="C284" s="11"/>
      <c r="D284" s="17"/>
      <c r="E284" s="10"/>
      <c r="F284" s="10"/>
      <c r="G284" s="10"/>
      <c r="H284" s="10"/>
      <c r="I284" s="12"/>
      <c r="J284" s="10"/>
      <c r="K284" s="10"/>
      <c r="L284" s="10"/>
      <c r="M284" s="10"/>
      <c r="N284" s="10"/>
      <c r="O284" s="10"/>
      <c r="P284" s="11"/>
      <c r="Q284" s="199"/>
      <c r="R284" s="199"/>
      <c r="S284" s="199"/>
      <c r="T284" s="199"/>
      <c r="U284" s="199"/>
      <c r="V284" s="10"/>
      <c r="W284" s="10"/>
      <c r="X284" s="10"/>
      <c r="Y284" s="10"/>
      <c r="Z284" s="10"/>
      <c r="AA284" s="12"/>
    </row>
    <row r="285" spans="1:27" s="7" customFormat="1" ht="13" customHeight="1" x14ac:dyDescent="0.25">
      <c r="A285" s="10"/>
      <c r="B285" s="10"/>
      <c r="C285" s="11"/>
      <c r="D285" s="17"/>
      <c r="E285" s="10"/>
      <c r="F285" s="10"/>
      <c r="G285" s="10"/>
      <c r="H285" s="10"/>
      <c r="I285" s="12"/>
      <c r="J285" s="10"/>
      <c r="K285" s="10"/>
      <c r="L285" s="10"/>
      <c r="M285" s="10"/>
      <c r="N285" s="10"/>
      <c r="O285" s="10"/>
      <c r="P285" s="11"/>
      <c r="Q285" s="199"/>
      <c r="R285" s="199"/>
      <c r="S285" s="199"/>
      <c r="T285" s="199"/>
      <c r="U285" s="199"/>
      <c r="V285" s="10"/>
      <c r="W285" s="10"/>
      <c r="X285" s="10"/>
      <c r="Y285" s="10"/>
      <c r="Z285" s="10"/>
      <c r="AA285" s="12"/>
    </row>
    <row r="286" spans="1:27" s="7" customFormat="1" ht="13" customHeight="1" x14ac:dyDescent="0.25">
      <c r="A286" s="10"/>
      <c r="B286" s="10"/>
      <c r="C286" s="11"/>
      <c r="D286" s="17"/>
      <c r="E286" s="10"/>
      <c r="F286" s="10"/>
      <c r="G286" s="10"/>
      <c r="H286" s="10"/>
      <c r="I286" s="12"/>
      <c r="J286" s="10"/>
      <c r="K286" s="10"/>
      <c r="L286" s="10"/>
      <c r="M286" s="10"/>
      <c r="N286" s="10"/>
      <c r="O286" s="10"/>
      <c r="P286" s="11"/>
      <c r="Q286" s="199"/>
      <c r="R286" s="199"/>
      <c r="S286" s="199"/>
      <c r="T286" s="199"/>
      <c r="U286" s="199"/>
      <c r="V286" s="10"/>
      <c r="W286" s="10"/>
      <c r="X286" s="10"/>
      <c r="Y286" s="10"/>
      <c r="Z286" s="10"/>
      <c r="AA286" s="12"/>
    </row>
    <row r="287" spans="1:27" s="7" customFormat="1" ht="13" customHeight="1" x14ac:dyDescent="0.25">
      <c r="A287" s="10"/>
      <c r="B287" s="10"/>
      <c r="C287" s="11"/>
      <c r="D287" s="17"/>
      <c r="E287" s="10"/>
      <c r="F287" s="10"/>
      <c r="G287" s="10"/>
      <c r="H287" s="10"/>
      <c r="I287" s="12"/>
      <c r="J287" s="10"/>
      <c r="K287" s="10"/>
      <c r="L287" s="10"/>
      <c r="M287" s="10"/>
      <c r="N287" s="10"/>
      <c r="O287" s="10"/>
      <c r="P287" s="11"/>
      <c r="Q287" s="199"/>
      <c r="R287" s="199"/>
      <c r="S287" s="199"/>
      <c r="T287" s="199"/>
      <c r="U287" s="199"/>
      <c r="V287" s="10"/>
      <c r="W287" s="10"/>
      <c r="X287" s="10"/>
      <c r="Y287" s="10"/>
      <c r="Z287" s="10"/>
      <c r="AA287" s="12"/>
    </row>
    <row r="288" spans="1:27" s="7" customFormat="1" ht="13" customHeight="1" x14ac:dyDescent="0.25">
      <c r="A288" s="10"/>
      <c r="B288" s="10"/>
      <c r="C288" s="11"/>
      <c r="D288" s="17"/>
      <c r="E288" s="10"/>
      <c r="F288" s="10"/>
      <c r="G288" s="10"/>
      <c r="H288" s="10"/>
      <c r="I288" s="12"/>
      <c r="J288" s="10"/>
      <c r="K288" s="10"/>
      <c r="L288" s="10"/>
      <c r="M288" s="10"/>
      <c r="N288" s="10"/>
      <c r="O288" s="10"/>
      <c r="P288" s="11"/>
      <c r="Q288" s="199"/>
      <c r="R288" s="199"/>
      <c r="S288" s="199"/>
      <c r="T288" s="199"/>
      <c r="U288" s="199"/>
      <c r="V288" s="10"/>
      <c r="W288" s="10"/>
      <c r="X288" s="10"/>
      <c r="Y288" s="10"/>
      <c r="Z288" s="10"/>
      <c r="AA288" s="12"/>
    </row>
    <row r="289" spans="1:27" s="7" customFormat="1" ht="13" customHeight="1" x14ac:dyDescent="0.25">
      <c r="A289" s="10"/>
      <c r="B289" s="10"/>
      <c r="C289" s="11"/>
      <c r="D289" s="17"/>
      <c r="E289" s="10"/>
      <c r="F289" s="10"/>
      <c r="G289" s="10"/>
      <c r="H289" s="10"/>
      <c r="I289" s="12"/>
      <c r="J289" s="10"/>
      <c r="K289" s="10"/>
      <c r="L289" s="10"/>
      <c r="M289" s="10"/>
      <c r="N289" s="10"/>
      <c r="O289" s="10"/>
      <c r="P289" s="11"/>
      <c r="Q289" s="199"/>
      <c r="R289" s="199"/>
      <c r="S289" s="199"/>
      <c r="T289" s="199"/>
      <c r="U289" s="199"/>
      <c r="V289" s="10"/>
      <c r="W289" s="10"/>
      <c r="X289" s="10"/>
      <c r="Y289" s="10"/>
      <c r="Z289" s="10"/>
      <c r="AA289" s="12"/>
    </row>
    <row r="290" spans="1:27" s="7" customFormat="1" ht="13" customHeight="1" x14ac:dyDescent="0.25">
      <c r="A290" s="10"/>
      <c r="B290" s="10"/>
      <c r="C290" s="11"/>
      <c r="D290" s="17"/>
      <c r="E290" s="10"/>
      <c r="F290" s="10"/>
      <c r="G290" s="10"/>
      <c r="H290" s="10"/>
      <c r="I290" s="12"/>
      <c r="J290" s="10"/>
      <c r="K290" s="10"/>
      <c r="L290" s="10"/>
      <c r="M290" s="10"/>
      <c r="N290" s="10"/>
      <c r="O290" s="10"/>
      <c r="P290" s="11"/>
      <c r="Q290" s="199"/>
      <c r="R290" s="199"/>
      <c r="S290" s="199"/>
      <c r="T290" s="199"/>
      <c r="U290" s="199"/>
      <c r="V290" s="10"/>
      <c r="W290" s="10"/>
      <c r="X290" s="10"/>
      <c r="Y290" s="10"/>
      <c r="Z290" s="10"/>
      <c r="AA290" s="12"/>
    </row>
    <row r="291" spans="1:27" s="7" customFormat="1" ht="13" customHeight="1" x14ac:dyDescent="0.25">
      <c r="A291" s="10"/>
      <c r="B291" s="10"/>
      <c r="C291" s="11"/>
      <c r="D291" s="17"/>
      <c r="E291" s="10"/>
      <c r="F291" s="10"/>
      <c r="G291" s="10"/>
      <c r="H291" s="10"/>
      <c r="I291" s="12"/>
      <c r="J291" s="10"/>
      <c r="K291" s="10"/>
      <c r="L291" s="10"/>
      <c r="M291" s="10"/>
      <c r="N291" s="10"/>
      <c r="O291" s="10"/>
      <c r="P291" s="11"/>
      <c r="Q291" s="199"/>
      <c r="R291" s="199"/>
      <c r="S291" s="199"/>
      <c r="T291" s="199"/>
      <c r="U291" s="199"/>
      <c r="V291" s="10"/>
      <c r="W291" s="10"/>
      <c r="X291" s="10"/>
      <c r="Y291" s="10"/>
      <c r="Z291" s="10"/>
      <c r="AA291" s="12"/>
    </row>
    <row r="292" spans="1:27" s="7" customFormat="1" ht="13" customHeight="1" x14ac:dyDescent="0.25">
      <c r="A292" s="10"/>
      <c r="B292" s="10"/>
      <c r="C292" s="11"/>
      <c r="D292" s="17"/>
      <c r="E292" s="10"/>
      <c r="F292" s="10"/>
      <c r="G292" s="10"/>
      <c r="H292" s="10"/>
      <c r="I292" s="12"/>
      <c r="J292" s="10"/>
      <c r="K292" s="10"/>
      <c r="L292" s="10"/>
      <c r="M292" s="10"/>
      <c r="N292" s="10"/>
      <c r="O292" s="10"/>
      <c r="P292" s="11"/>
      <c r="Q292" s="199"/>
      <c r="R292" s="199"/>
      <c r="S292" s="199"/>
      <c r="T292" s="199"/>
      <c r="U292" s="199"/>
      <c r="V292" s="10"/>
      <c r="W292" s="10"/>
      <c r="X292" s="10"/>
      <c r="Y292" s="10"/>
      <c r="Z292" s="10"/>
      <c r="AA292" s="12"/>
    </row>
    <row r="293" spans="1:27" s="7" customFormat="1" ht="13" customHeight="1" x14ac:dyDescent="0.25">
      <c r="A293" s="10"/>
      <c r="B293" s="10"/>
      <c r="C293" s="11"/>
      <c r="D293" s="17"/>
      <c r="E293" s="10"/>
      <c r="F293" s="10"/>
      <c r="G293" s="10"/>
      <c r="H293" s="10"/>
      <c r="I293" s="12"/>
      <c r="J293" s="10"/>
      <c r="K293" s="10"/>
      <c r="L293" s="10"/>
      <c r="M293" s="10"/>
      <c r="N293" s="10"/>
      <c r="O293" s="10"/>
      <c r="P293" s="11"/>
      <c r="Q293" s="199"/>
      <c r="R293" s="199"/>
      <c r="S293" s="199"/>
      <c r="T293" s="199"/>
      <c r="U293" s="199"/>
      <c r="V293" s="10"/>
      <c r="W293" s="10"/>
      <c r="X293" s="10"/>
      <c r="Y293" s="10"/>
      <c r="Z293" s="10"/>
      <c r="AA293" s="12"/>
    </row>
    <row r="294" spans="1:27" s="7" customFormat="1" ht="13" customHeight="1" x14ac:dyDescent="0.25">
      <c r="A294" s="10"/>
      <c r="B294" s="10"/>
      <c r="C294" s="11"/>
      <c r="D294" s="17"/>
      <c r="E294" s="10"/>
      <c r="F294" s="10"/>
      <c r="G294" s="10"/>
      <c r="H294" s="10"/>
      <c r="I294" s="12"/>
      <c r="J294" s="10"/>
      <c r="K294" s="10"/>
      <c r="L294" s="10"/>
      <c r="M294" s="10"/>
      <c r="N294" s="10"/>
      <c r="O294" s="10"/>
      <c r="P294" s="11"/>
      <c r="Q294" s="199"/>
      <c r="R294" s="199"/>
      <c r="S294" s="199"/>
      <c r="T294" s="199"/>
      <c r="U294" s="199"/>
      <c r="V294" s="10"/>
      <c r="W294" s="10"/>
      <c r="X294" s="10"/>
      <c r="Y294" s="10"/>
      <c r="Z294" s="10"/>
      <c r="AA294" s="12"/>
    </row>
    <row r="295" spans="1:27" s="7" customFormat="1" ht="13" customHeight="1" x14ac:dyDescent="0.25">
      <c r="A295" s="10"/>
      <c r="B295" s="10"/>
      <c r="C295" s="11"/>
      <c r="D295" s="17"/>
      <c r="E295" s="10"/>
      <c r="F295" s="10"/>
      <c r="G295" s="10"/>
      <c r="H295" s="10"/>
      <c r="I295" s="12"/>
      <c r="J295" s="10"/>
      <c r="K295" s="10"/>
      <c r="L295" s="10"/>
      <c r="M295" s="10"/>
      <c r="N295" s="10"/>
      <c r="O295" s="10"/>
      <c r="P295" s="11"/>
      <c r="Q295" s="199"/>
      <c r="R295" s="199"/>
      <c r="S295" s="199"/>
      <c r="T295" s="199"/>
      <c r="U295" s="199"/>
      <c r="V295" s="10"/>
      <c r="W295" s="10"/>
      <c r="X295" s="10"/>
      <c r="Y295" s="10"/>
      <c r="Z295" s="10"/>
      <c r="AA295" s="12"/>
    </row>
    <row r="296" spans="1:27" s="7" customFormat="1" ht="13" customHeight="1" x14ac:dyDescent="0.25">
      <c r="A296" s="10"/>
      <c r="B296" s="10"/>
      <c r="C296" s="11"/>
      <c r="D296" s="17"/>
      <c r="E296" s="10"/>
      <c r="F296" s="10"/>
      <c r="G296" s="10"/>
      <c r="H296" s="10"/>
      <c r="I296" s="12"/>
      <c r="J296" s="10"/>
      <c r="K296" s="10"/>
      <c r="L296" s="10"/>
      <c r="M296" s="10"/>
      <c r="N296" s="10"/>
      <c r="O296" s="10"/>
      <c r="P296" s="11"/>
      <c r="Q296" s="199"/>
      <c r="R296" s="199"/>
      <c r="S296" s="199"/>
      <c r="T296" s="199"/>
      <c r="U296" s="199"/>
      <c r="V296" s="10"/>
      <c r="W296" s="10"/>
      <c r="X296" s="10"/>
      <c r="Y296" s="10"/>
      <c r="Z296" s="10"/>
      <c r="AA296" s="12"/>
    </row>
    <row r="297" spans="1:27" s="7" customFormat="1" ht="13" customHeight="1" x14ac:dyDescent="0.25">
      <c r="A297" s="10"/>
      <c r="B297" s="10"/>
      <c r="C297" s="11"/>
      <c r="D297" s="17"/>
      <c r="E297" s="10"/>
      <c r="F297" s="10"/>
      <c r="G297" s="10"/>
      <c r="H297" s="10"/>
      <c r="I297" s="12"/>
      <c r="J297" s="10"/>
      <c r="K297" s="10"/>
      <c r="L297" s="10"/>
      <c r="M297" s="10"/>
      <c r="N297" s="10"/>
      <c r="O297" s="10"/>
      <c r="P297" s="11"/>
      <c r="Q297" s="199"/>
      <c r="R297" s="199"/>
      <c r="S297" s="199"/>
      <c r="T297" s="199"/>
      <c r="U297" s="199"/>
      <c r="V297" s="10"/>
      <c r="W297" s="10"/>
      <c r="X297" s="10"/>
      <c r="Y297" s="10"/>
      <c r="Z297" s="10"/>
      <c r="AA297" s="12"/>
    </row>
    <row r="298" spans="1:27" s="7" customFormat="1" ht="13" customHeight="1" x14ac:dyDescent="0.25">
      <c r="A298" s="10"/>
      <c r="B298" s="10"/>
      <c r="C298" s="11"/>
      <c r="D298" s="17"/>
      <c r="E298" s="10"/>
      <c r="F298" s="10"/>
      <c r="G298" s="10"/>
      <c r="H298" s="10"/>
      <c r="I298" s="12"/>
      <c r="J298" s="10"/>
      <c r="K298" s="10"/>
      <c r="L298" s="10"/>
      <c r="M298" s="10"/>
      <c r="N298" s="10"/>
      <c r="O298" s="10"/>
      <c r="P298" s="11"/>
      <c r="Q298" s="199"/>
      <c r="R298" s="199"/>
      <c r="S298" s="199"/>
      <c r="T298" s="199"/>
      <c r="U298" s="199"/>
      <c r="V298" s="10"/>
      <c r="W298" s="10"/>
      <c r="X298" s="10"/>
      <c r="Y298" s="10"/>
      <c r="Z298" s="10"/>
      <c r="AA298" s="12"/>
    </row>
    <row r="299" spans="1:27" s="7" customFormat="1" ht="13" customHeight="1" x14ac:dyDescent="0.25">
      <c r="A299" s="10"/>
      <c r="B299" s="10"/>
      <c r="C299" s="11"/>
      <c r="D299" s="17"/>
      <c r="E299" s="10"/>
      <c r="F299" s="10"/>
      <c r="G299" s="10"/>
      <c r="H299" s="10"/>
      <c r="I299" s="12"/>
      <c r="J299" s="10"/>
      <c r="K299" s="10"/>
      <c r="L299" s="10"/>
      <c r="M299" s="10"/>
      <c r="N299" s="10"/>
      <c r="O299" s="10"/>
      <c r="P299" s="11"/>
      <c r="Q299" s="199"/>
      <c r="R299" s="199"/>
      <c r="S299" s="199"/>
      <c r="T299" s="199"/>
      <c r="U299" s="199"/>
      <c r="V299" s="10"/>
      <c r="W299" s="10"/>
      <c r="X299" s="10"/>
      <c r="Y299" s="10"/>
      <c r="Z299" s="10"/>
      <c r="AA299" s="12"/>
    </row>
    <row r="300" spans="1:27" s="7" customFormat="1" ht="13" customHeight="1" x14ac:dyDescent="0.25">
      <c r="A300" s="10"/>
      <c r="B300" s="10"/>
      <c r="C300" s="11"/>
      <c r="D300" s="17"/>
      <c r="E300" s="10"/>
      <c r="F300" s="10"/>
      <c r="G300" s="10"/>
      <c r="H300" s="10"/>
      <c r="I300" s="12"/>
      <c r="J300" s="10"/>
      <c r="K300" s="10"/>
      <c r="L300" s="10"/>
      <c r="M300" s="10"/>
      <c r="N300" s="10"/>
      <c r="O300" s="10"/>
      <c r="P300" s="11"/>
      <c r="Q300" s="199"/>
      <c r="R300" s="199"/>
      <c r="S300" s="199"/>
      <c r="T300" s="199"/>
      <c r="U300" s="199"/>
      <c r="V300" s="10"/>
      <c r="W300" s="10"/>
      <c r="X300" s="10"/>
      <c r="Y300" s="10"/>
      <c r="Z300" s="10"/>
      <c r="AA300" s="12"/>
    </row>
    <row r="301" spans="1:27" s="7" customFormat="1" ht="13" customHeight="1" x14ac:dyDescent="0.25">
      <c r="A301" s="10"/>
      <c r="B301" s="10"/>
      <c r="C301" s="11"/>
      <c r="D301" s="17"/>
      <c r="E301" s="10"/>
      <c r="F301" s="10"/>
      <c r="G301" s="10"/>
      <c r="H301" s="10"/>
      <c r="I301" s="12"/>
      <c r="J301" s="10"/>
      <c r="K301" s="10"/>
      <c r="L301" s="10"/>
      <c r="M301" s="10"/>
      <c r="N301" s="10"/>
      <c r="O301" s="10"/>
      <c r="P301" s="11"/>
      <c r="Q301" s="199"/>
      <c r="R301" s="199"/>
      <c r="S301" s="199"/>
      <c r="T301" s="199"/>
      <c r="U301" s="199"/>
      <c r="V301" s="10"/>
      <c r="W301" s="10"/>
      <c r="X301" s="10"/>
      <c r="Y301" s="10"/>
      <c r="Z301" s="10"/>
      <c r="AA301" s="12"/>
    </row>
    <row r="302" spans="1:27" s="7" customFormat="1" ht="13" customHeight="1" x14ac:dyDescent="0.25">
      <c r="A302" s="10"/>
      <c r="B302" s="10"/>
      <c r="C302" s="11"/>
      <c r="D302" s="17"/>
      <c r="E302" s="10"/>
      <c r="F302" s="10"/>
      <c r="G302" s="10"/>
      <c r="H302" s="10"/>
      <c r="I302" s="12"/>
      <c r="J302" s="10"/>
      <c r="K302" s="10"/>
      <c r="L302" s="10"/>
      <c r="M302" s="10"/>
      <c r="N302" s="10"/>
      <c r="O302" s="10"/>
      <c r="P302" s="11"/>
      <c r="Q302" s="199"/>
      <c r="R302" s="199"/>
      <c r="S302" s="199"/>
      <c r="T302" s="199"/>
      <c r="U302" s="199"/>
      <c r="V302" s="10"/>
      <c r="W302" s="10"/>
      <c r="X302" s="10"/>
      <c r="Y302" s="10"/>
      <c r="Z302" s="10"/>
      <c r="AA302" s="12"/>
    </row>
    <row r="303" spans="1:27" s="7" customFormat="1" ht="13" customHeight="1" x14ac:dyDescent="0.25">
      <c r="A303" s="10"/>
      <c r="B303" s="10"/>
      <c r="C303" s="11"/>
      <c r="D303" s="17"/>
      <c r="E303" s="10"/>
      <c r="F303" s="10"/>
      <c r="G303" s="10"/>
      <c r="H303" s="10"/>
      <c r="I303" s="12"/>
      <c r="J303" s="10"/>
      <c r="K303" s="10"/>
      <c r="L303" s="10"/>
      <c r="M303" s="10"/>
      <c r="N303" s="10"/>
      <c r="O303" s="10"/>
      <c r="P303" s="11"/>
      <c r="Q303" s="199"/>
      <c r="R303" s="199"/>
      <c r="S303" s="199"/>
      <c r="T303" s="199"/>
      <c r="U303" s="199"/>
      <c r="V303" s="10"/>
      <c r="W303" s="10"/>
      <c r="X303" s="10"/>
      <c r="Y303" s="10"/>
      <c r="Z303" s="10"/>
      <c r="AA303" s="12"/>
    </row>
    <row r="304" spans="1:27" s="7" customFormat="1" ht="13" customHeight="1" x14ac:dyDescent="0.25">
      <c r="A304" s="10"/>
      <c r="B304" s="10"/>
      <c r="C304" s="11"/>
      <c r="D304" s="17"/>
      <c r="E304" s="10"/>
      <c r="F304" s="10"/>
      <c r="G304" s="10"/>
      <c r="H304" s="10"/>
      <c r="I304" s="12"/>
      <c r="J304" s="10"/>
      <c r="K304" s="10"/>
      <c r="L304" s="10"/>
      <c r="M304" s="10"/>
      <c r="N304" s="10"/>
      <c r="O304" s="10"/>
      <c r="P304" s="11"/>
      <c r="Q304" s="199"/>
      <c r="R304" s="199"/>
      <c r="S304" s="199"/>
      <c r="T304" s="199"/>
      <c r="U304" s="199"/>
      <c r="V304" s="10"/>
      <c r="W304" s="10"/>
      <c r="X304" s="10"/>
      <c r="Y304" s="10"/>
      <c r="Z304" s="10"/>
      <c r="AA304" s="12"/>
    </row>
    <row r="305" spans="1:27" s="7" customFormat="1" ht="13" customHeight="1" x14ac:dyDescent="0.25">
      <c r="A305" s="10"/>
      <c r="B305" s="10"/>
      <c r="C305" s="11"/>
      <c r="D305" s="17"/>
      <c r="E305" s="10"/>
      <c r="F305" s="10"/>
      <c r="G305" s="10"/>
      <c r="H305" s="10"/>
      <c r="I305" s="12"/>
      <c r="J305" s="10"/>
      <c r="K305" s="10"/>
      <c r="L305" s="10"/>
      <c r="M305" s="10"/>
      <c r="N305" s="10"/>
      <c r="O305" s="10"/>
      <c r="P305" s="11"/>
      <c r="Q305" s="199"/>
      <c r="R305" s="199"/>
      <c r="S305" s="199"/>
      <c r="T305" s="199"/>
      <c r="U305" s="199"/>
      <c r="V305" s="10"/>
      <c r="W305" s="10"/>
      <c r="X305" s="10"/>
      <c r="Y305" s="10"/>
      <c r="Z305" s="10"/>
      <c r="AA305" s="12"/>
    </row>
    <row r="306" spans="1:27" s="7" customFormat="1" ht="13" customHeight="1" x14ac:dyDescent="0.25">
      <c r="A306" s="10"/>
      <c r="B306" s="10"/>
      <c r="C306" s="11"/>
      <c r="D306" s="17"/>
      <c r="E306" s="10"/>
      <c r="F306" s="10"/>
      <c r="G306" s="10"/>
      <c r="H306" s="10"/>
      <c r="I306" s="12"/>
      <c r="J306" s="10"/>
      <c r="K306" s="10"/>
      <c r="L306" s="10"/>
      <c r="M306" s="10"/>
      <c r="N306" s="10"/>
      <c r="O306" s="10"/>
      <c r="P306" s="11"/>
      <c r="Q306" s="199"/>
      <c r="R306" s="199"/>
      <c r="S306" s="199"/>
      <c r="T306" s="199"/>
      <c r="U306" s="199"/>
      <c r="V306" s="10"/>
      <c r="W306" s="10"/>
      <c r="X306" s="10"/>
      <c r="Y306" s="10"/>
      <c r="Z306" s="10"/>
      <c r="AA306" s="12"/>
    </row>
    <row r="307" spans="1:27" s="7" customFormat="1" ht="13" customHeight="1" x14ac:dyDescent="0.25">
      <c r="A307" s="10"/>
      <c r="B307" s="10"/>
      <c r="C307" s="11"/>
      <c r="D307" s="17"/>
      <c r="E307" s="10"/>
      <c r="F307" s="10"/>
      <c r="G307" s="10"/>
      <c r="H307" s="10"/>
      <c r="I307" s="12"/>
      <c r="J307" s="10"/>
      <c r="K307" s="10"/>
      <c r="L307" s="10"/>
      <c r="M307" s="10"/>
      <c r="N307" s="10"/>
      <c r="O307" s="10"/>
      <c r="P307" s="11"/>
      <c r="Q307" s="199"/>
      <c r="R307" s="199"/>
      <c r="S307" s="199"/>
      <c r="T307" s="199"/>
      <c r="U307" s="199"/>
      <c r="V307" s="10"/>
      <c r="W307" s="10"/>
      <c r="X307" s="10"/>
      <c r="Y307" s="10"/>
      <c r="Z307" s="10"/>
      <c r="AA307" s="12"/>
    </row>
    <row r="308" spans="1:27" s="7" customFormat="1" ht="13" customHeight="1" x14ac:dyDescent="0.25">
      <c r="A308" s="10"/>
      <c r="B308" s="10"/>
      <c r="C308" s="11"/>
      <c r="D308" s="17"/>
      <c r="E308" s="10"/>
      <c r="F308" s="10"/>
      <c r="G308" s="10"/>
      <c r="H308" s="10"/>
      <c r="I308" s="12"/>
      <c r="J308" s="10"/>
      <c r="K308" s="10"/>
      <c r="L308" s="10"/>
      <c r="M308" s="10"/>
      <c r="N308" s="10"/>
      <c r="O308" s="10"/>
      <c r="P308" s="11"/>
      <c r="Q308" s="199"/>
      <c r="R308" s="199"/>
      <c r="S308" s="199"/>
      <c r="T308" s="199"/>
      <c r="U308" s="199"/>
      <c r="V308" s="10"/>
      <c r="W308" s="10"/>
      <c r="X308" s="10"/>
      <c r="Y308" s="10"/>
      <c r="Z308" s="10"/>
      <c r="AA308" s="12"/>
    </row>
    <row r="309" spans="1:27" s="7" customFormat="1" ht="13" customHeight="1" x14ac:dyDescent="0.25">
      <c r="A309" s="10"/>
      <c r="B309" s="10"/>
      <c r="C309" s="11"/>
      <c r="D309" s="17"/>
      <c r="E309" s="10"/>
      <c r="F309" s="10"/>
      <c r="G309" s="10"/>
      <c r="H309" s="10"/>
      <c r="I309" s="12"/>
      <c r="J309" s="10"/>
      <c r="K309" s="10"/>
      <c r="L309" s="10"/>
      <c r="M309" s="10"/>
      <c r="N309" s="10"/>
      <c r="O309" s="10"/>
      <c r="P309" s="11"/>
      <c r="Q309" s="199"/>
      <c r="R309" s="199"/>
      <c r="S309" s="199"/>
      <c r="T309" s="199"/>
      <c r="U309" s="199"/>
      <c r="V309" s="10"/>
      <c r="W309" s="10"/>
      <c r="X309" s="10"/>
      <c r="Y309" s="10"/>
      <c r="Z309" s="10"/>
      <c r="AA309" s="12"/>
    </row>
    <row r="310" spans="1:27" s="7" customFormat="1" ht="13" customHeight="1" x14ac:dyDescent="0.25">
      <c r="A310" s="10"/>
      <c r="B310" s="10"/>
      <c r="C310" s="11"/>
      <c r="D310" s="17"/>
      <c r="E310" s="10"/>
      <c r="F310" s="10"/>
      <c r="G310" s="10"/>
      <c r="H310" s="10"/>
      <c r="I310" s="12"/>
      <c r="J310" s="10"/>
      <c r="K310" s="10"/>
      <c r="L310" s="10"/>
      <c r="M310" s="10"/>
      <c r="N310" s="10"/>
      <c r="O310" s="10"/>
      <c r="P310" s="11"/>
      <c r="Q310" s="199"/>
      <c r="R310" s="199"/>
      <c r="S310" s="199"/>
      <c r="T310" s="199"/>
      <c r="U310" s="199"/>
      <c r="V310" s="10"/>
      <c r="W310" s="10"/>
      <c r="X310" s="10"/>
      <c r="Y310" s="10"/>
      <c r="Z310" s="10"/>
      <c r="AA310" s="12"/>
    </row>
    <row r="311" spans="1:27" s="7" customFormat="1" ht="13" customHeight="1" x14ac:dyDescent="0.25">
      <c r="A311" s="10"/>
      <c r="B311" s="10"/>
      <c r="C311" s="11"/>
      <c r="D311" s="17"/>
      <c r="E311" s="10"/>
      <c r="F311" s="10"/>
      <c r="G311" s="10"/>
      <c r="H311" s="10"/>
      <c r="I311" s="12"/>
      <c r="J311" s="10"/>
      <c r="K311" s="10"/>
      <c r="L311" s="10"/>
      <c r="M311" s="10"/>
      <c r="N311" s="10"/>
      <c r="O311" s="10"/>
      <c r="P311" s="11"/>
      <c r="Q311" s="199"/>
      <c r="R311" s="199"/>
      <c r="S311" s="199"/>
      <c r="T311" s="199"/>
      <c r="U311" s="199"/>
      <c r="V311" s="10"/>
      <c r="W311" s="10"/>
      <c r="X311" s="10"/>
      <c r="Y311" s="10"/>
      <c r="Z311" s="10"/>
      <c r="AA311" s="12"/>
    </row>
    <row r="312" spans="1:27" s="7" customFormat="1" ht="13" customHeight="1" x14ac:dyDescent="0.25">
      <c r="A312" s="10"/>
      <c r="B312" s="10"/>
      <c r="C312" s="11"/>
      <c r="D312" s="17"/>
      <c r="E312" s="10"/>
      <c r="F312" s="10"/>
      <c r="G312" s="10"/>
      <c r="H312" s="10"/>
      <c r="I312" s="12"/>
      <c r="J312" s="10"/>
      <c r="K312" s="10"/>
      <c r="L312" s="10"/>
      <c r="M312" s="10"/>
      <c r="N312" s="10"/>
      <c r="O312" s="10"/>
      <c r="P312" s="11"/>
      <c r="Q312" s="199"/>
      <c r="R312" s="199"/>
      <c r="S312" s="199"/>
      <c r="T312" s="199"/>
      <c r="U312" s="199"/>
      <c r="V312" s="10"/>
      <c r="W312" s="10"/>
      <c r="X312" s="10"/>
      <c r="Y312" s="10"/>
      <c r="Z312" s="10"/>
      <c r="AA312" s="12"/>
    </row>
    <row r="313" spans="1:27" s="7" customFormat="1" ht="13" customHeight="1" x14ac:dyDescent="0.25">
      <c r="A313" s="10"/>
      <c r="B313" s="10"/>
      <c r="C313" s="11"/>
      <c r="D313" s="17"/>
      <c r="E313" s="10"/>
      <c r="F313" s="10"/>
      <c r="G313" s="10"/>
      <c r="H313" s="10"/>
      <c r="I313" s="12"/>
      <c r="J313" s="10"/>
      <c r="K313" s="10"/>
      <c r="L313" s="10"/>
      <c r="M313" s="10"/>
      <c r="N313" s="10"/>
      <c r="O313" s="10"/>
      <c r="P313" s="11"/>
      <c r="Q313" s="199"/>
      <c r="R313" s="199"/>
      <c r="S313" s="199"/>
      <c r="T313" s="199"/>
      <c r="U313" s="199"/>
      <c r="V313" s="10"/>
      <c r="W313" s="10"/>
      <c r="X313" s="10"/>
      <c r="Y313" s="10"/>
      <c r="Z313" s="10"/>
      <c r="AA313" s="12"/>
    </row>
    <row r="314" spans="1:27" s="7" customFormat="1" ht="13" customHeight="1" x14ac:dyDescent="0.25">
      <c r="A314" s="10"/>
      <c r="B314" s="10"/>
      <c r="C314" s="11"/>
      <c r="D314" s="17"/>
      <c r="E314" s="10"/>
      <c r="F314" s="10"/>
      <c r="G314" s="10"/>
      <c r="H314" s="10"/>
      <c r="I314" s="12"/>
      <c r="J314" s="10"/>
      <c r="K314" s="10"/>
      <c r="L314" s="10"/>
      <c r="M314" s="10"/>
      <c r="N314" s="10"/>
      <c r="O314" s="10"/>
      <c r="P314" s="11"/>
      <c r="Q314" s="199"/>
      <c r="R314" s="199"/>
      <c r="S314" s="199"/>
      <c r="T314" s="199"/>
      <c r="U314" s="199"/>
      <c r="V314" s="10"/>
      <c r="W314" s="10"/>
      <c r="X314" s="10"/>
      <c r="Y314" s="10"/>
      <c r="Z314" s="10"/>
      <c r="AA314" s="12"/>
    </row>
    <row r="315" spans="1:27" s="7" customFormat="1" ht="13" customHeight="1" x14ac:dyDescent="0.25">
      <c r="A315" s="10"/>
      <c r="B315" s="10"/>
      <c r="C315" s="11"/>
      <c r="D315" s="17"/>
      <c r="E315" s="10"/>
      <c r="F315" s="10"/>
      <c r="G315" s="10"/>
      <c r="H315" s="10"/>
      <c r="I315" s="12"/>
      <c r="J315" s="10"/>
      <c r="K315" s="10"/>
      <c r="L315" s="10"/>
      <c r="M315" s="10"/>
      <c r="N315" s="10"/>
      <c r="O315" s="10"/>
      <c r="P315" s="11"/>
      <c r="Q315" s="199"/>
      <c r="R315" s="199"/>
      <c r="S315" s="199"/>
      <c r="T315" s="199"/>
      <c r="U315" s="199"/>
      <c r="V315" s="10"/>
      <c r="W315" s="10"/>
      <c r="X315" s="10"/>
      <c r="Y315" s="10"/>
      <c r="Z315" s="10"/>
      <c r="AA315" s="12"/>
    </row>
    <row r="316" spans="1:27" s="7" customFormat="1" ht="13" customHeight="1" x14ac:dyDescent="0.25">
      <c r="A316" s="10"/>
      <c r="B316" s="10"/>
      <c r="C316" s="11"/>
      <c r="D316" s="17"/>
      <c r="E316" s="10"/>
      <c r="F316" s="10"/>
      <c r="G316" s="10"/>
      <c r="H316" s="10"/>
      <c r="I316" s="12"/>
      <c r="J316" s="10"/>
      <c r="K316" s="10"/>
      <c r="L316" s="10"/>
      <c r="M316" s="10"/>
      <c r="N316" s="10"/>
      <c r="O316" s="10"/>
      <c r="P316" s="11"/>
      <c r="Q316" s="199"/>
      <c r="R316" s="199"/>
      <c r="S316" s="199"/>
      <c r="T316" s="199"/>
      <c r="U316" s="199"/>
      <c r="V316" s="10"/>
      <c r="W316" s="10"/>
      <c r="X316" s="10"/>
      <c r="Y316" s="10"/>
      <c r="Z316" s="10"/>
      <c r="AA316" s="12"/>
    </row>
    <row r="317" spans="1:27" s="7" customFormat="1" ht="13" customHeight="1" x14ac:dyDescent="0.25">
      <c r="A317" s="10"/>
      <c r="B317" s="10"/>
      <c r="C317" s="11"/>
      <c r="D317" s="17"/>
      <c r="E317" s="10"/>
      <c r="F317" s="10"/>
      <c r="G317" s="10"/>
      <c r="H317" s="10"/>
      <c r="I317" s="12"/>
      <c r="J317" s="10"/>
      <c r="K317" s="10"/>
      <c r="L317" s="10"/>
      <c r="M317" s="10"/>
      <c r="N317" s="10"/>
      <c r="O317" s="10"/>
      <c r="P317" s="11"/>
      <c r="Q317" s="199"/>
      <c r="R317" s="199"/>
      <c r="S317" s="199"/>
      <c r="T317" s="199"/>
      <c r="U317" s="199"/>
      <c r="V317" s="10"/>
      <c r="W317" s="10"/>
      <c r="X317" s="10"/>
      <c r="Y317" s="10"/>
      <c r="Z317" s="10"/>
      <c r="AA317" s="12"/>
    </row>
    <row r="318" spans="1:27" s="7" customFormat="1" ht="13" customHeight="1" x14ac:dyDescent="0.25">
      <c r="A318" s="10"/>
      <c r="B318" s="10"/>
      <c r="C318" s="11"/>
      <c r="D318" s="17"/>
      <c r="E318" s="10"/>
      <c r="F318" s="10"/>
      <c r="G318" s="10"/>
      <c r="H318" s="10"/>
      <c r="I318" s="12"/>
      <c r="J318" s="10"/>
      <c r="K318" s="10"/>
      <c r="L318" s="10"/>
      <c r="M318" s="10"/>
      <c r="N318" s="10"/>
      <c r="O318" s="10"/>
      <c r="P318" s="11"/>
      <c r="Q318" s="199"/>
      <c r="R318" s="199"/>
      <c r="S318" s="199"/>
      <c r="T318" s="199"/>
      <c r="U318" s="199"/>
      <c r="V318" s="10"/>
      <c r="W318" s="10"/>
      <c r="X318" s="10"/>
      <c r="Y318" s="10"/>
      <c r="Z318" s="10"/>
      <c r="AA318" s="12"/>
    </row>
    <row r="319" spans="1:27" s="7" customFormat="1" ht="13" customHeight="1" x14ac:dyDescent="0.25">
      <c r="A319" s="10"/>
      <c r="B319" s="10"/>
      <c r="C319" s="11"/>
      <c r="D319" s="17"/>
      <c r="E319" s="10"/>
      <c r="F319" s="10"/>
      <c r="G319" s="10"/>
      <c r="H319" s="10"/>
      <c r="I319" s="12"/>
      <c r="J319" s="10"/>
      <c r="K319" s="10"/>
      <c r="L319" s="10"/>
      <c r="M319" s="10"/>
      <c r="N319" s="10"/>
      <c r="O319" s="10"/>
      <c r="P319" s="11"/>
      <c r="Q319" s="199"/>
      <c r="R319" s="199"/>
      <c r="S319" s="199"/>
      <c r="T319" s="199"/>
      <c r="U319" s="199"/>
      <c r="V319" s="10"/>
      <c r="W319" s="10"/>
      <c r="X319" s="10"/>
      <c r="Y319" s="10"/>
      <c r="Z319" s="10"/>
      <c r="AA319" s="12"/>
    </row>
    <row r="320" spans="1:27" s="7" customFormat="1" ht="13" customHeight="1" x14ac:dyDescent="0.25">
      <c r="A320" s="10"/>
      <c r="B320" s="10"/>
      <c r="C320" s="11"/>
      <c r="D320" s="17"/>
      <c r="E320" s="10"/>
      <c r="F320" s="10"/>
      <c r="G320" s="10"/>
      <c r="H320" s="10"/>
      <c r="I320" s="12"/>
      <c r="J320" s="10"/>
      <c r="K320" s="10"/>
      <c r="L320" s="10"/>
      <c r="M320" s="10"/>
      <c r="N320" s="10"/>
      <c r="O320" s="10"/>
      <c r="P320" s="11"/>
      <c r="Q320" s="199"/>
      <c r="R320" s="199"/>
      <c r="S320" s="199"/>
      <c r="T320" s="199"/>
      <c r="U320" s="199"/>
      <c r="V320" s="10"/>
      <c r="W320" s="10"/>
      <c r="X320" s="10"/>
      <c r="Y320" s="10"/>
      <c r="Z320" s="10"/>
      <c r="AA320" s="12"/>
    </row>
    <row r="321" spans="1:27" s="7" customFormat="1" ht="13" customHeight="1" x14ac:dyDescent="0.25">
      <c r="A321" s="10"/>
      <c r="B321" s="10"/>
      <c r="C321" s="11"/>
      <c r="D321" s="17"/>
      <c r="E321" s="10"/>
      <c r="F321" s="10"/>
      <c r="G321" s="10"/>
      <c r="H321" s="10"/>
      <c r="I321" s="12"/>
      <c r="J321" s="10"/>
      <c r="K321" s="10"/>
      <c r="L321" s="10"/>
      <c r="M321" s="10"/>
      <c r="N321" s="10"/>
      <c r="O321" s="10"/>
      <c r="P321" s="11"/>
      <c r="Q321" s="199"/>
      <c r="R321" s="199"/>
      <c r="S321" s="199"/>
      <c r="T321" s="199"/>
      <c r="U321" s="199"/>
      <c r="V321" s="10"/>
      <c r="W321" s="10"/>
      <c r="X321" s="10"/>
      <c r="Y321" s="10"/>
      <c r="Z321" s="10"/>
      <c r="AA321" s="12"/>
    </row>
    <row r="322" spans="1:27" s="7" customFormat="1" ht="13" customHeight="1" x14ac:dyDescent="0.25">
      <c r="A322" s="10"/>
      <c r="B322" s="10"/>
      <c r="C322" s="11"/>
      <c r="D322" s="17"/>
      <c r="E322" s="10"/>
      <c r="F322" s="10"/>
      <c r="G322" s="10"/>
      <c r="H322" s="10"/>
      <c r="I322" s="12"/>
      <c r="J322" s="10"/>
      <c r="K322" s="10"/>
      <c r="L322" s="10"/>
      <c r="M322" s="10"/>
      <c r="N322" s="10"/>
      <c r="O322" s="10"/>
      <c r="P322" s="11"/>
      <c r="Q322" s="199"/>
      <c r="R322" s="199"/>
      <c r="S322" s="199"/>
      <c r="T322" s="199"/>
      <c r="U322" s="199"/>
      <c r="V322" s="10"/>
      <c r="W322" s="10"/>
      <c r="X322" s="10"/>
      <c r="Y322" s="10"/>
      <c r="Z322" s="10"/>
      <c r="AA322" s="12"/>
    </row>
    <row r="323" spans="1:27" s="7" customFormat="1" ht="13" customHeight="1" x14ac:dyDescent="0.25">
      <c r="A323" s="10"/>
      <c r="B323" s="10"/>
      <c r="C323" s="11"/>
      <c r="D323" s="17"/>
      <c r="E323" s="10"/>
      <c r="F323" s="10"/>
      <c r="G323" s="10"/>
      <c r="H323" s="10"/>
      <c r="I323" s="12"/>
      <c r="J323" s="10"/>
      <c r="K323" s="10"/>
      <c r="L323" s="10"/>
      <c r="M323" s="10"/>
      <c r="N323" s="10"/>
      <c r="O323" s="10"/>
      <c r="P323" s="11"/>
      <c r="Q323" s="199"/>
      <c r="R323" s="199"/>
      <c r="S323" s="199"/>
      <c r="T323" s="199"/>
      <c r="U323" s="199"/>
      <c r="V323" s="10"/>
      <c r="W323" s="10"/>
      <c r="X323" s="10"/>
      <c r="Y323" s="10"/>
      <c r="Z323" s="10"/>
      <c r="AA323" s="12"/>
    </row>
    <row r="324" spans="1:27" s="7" customFormat="1" ht="13" customHeight="1" x14ac:dyDescent="0.25">
      <c r="A324" s="10"/>
      <c r="B324" s="10"/>
      <c r="C324" s="11"/>
      <c r="D324" s="17"/>
      <c r="E324" s="10"/>
      <c r="F324" s="10"/>
      <c r="G324" s="10"/>
      <c r="H324" s="10"/>
      <c r="I324" s="12"/>
      <c r="J324" s="10"/>
      <c r="K324" s="10"/>
      <c r="L324" s="10"/>
      <c r="M324" s="10"/>
      <c r="N324" s="10"/>
      <c r="O324" s="10"/>
      <c r="P324" s="11"/>
      <c r="Q324" s="199"/>
      <c r="R324" s="199"/>
      <c r="S324" s="199"/>
      <c r="T324" s="199"/>
      <c r="U324" s="199"/>
      <c r="V324" s="10"/>
      <c r="W324" s="10"/>
      <c r="X324" s="10"/>
      <c r="Y324" s="10"/>
      <c r="Z324" s="10"/>
      <c r="AA324" s="12"/>
    </row>
    <row r="325" spans="1:27" s="7" customFormat="1" ht="13" customHeight="1" x14ac:dyDescent="0.25">
      <c r="A325" s="10"/>
      <c r="B325" s="10"/>
      <c r="C325" s="11"/>
      <c r="D325" s="17"/>
      <c r="E325" s="10"/>
      <c r="F325" s="10"/>
      <c r="G325" s="10"/>
      <c r="H325" s="10"/>
      <c r="I325" s="12"/>
      <c r="J325" s="10"/>
      <c r="K325" s="10"/>
      <c r="L325" s="10"/>
      <c r="M325" s="10"/>
      <c r="N325" s="10"/>
      <c r="O325" s="10"/>
      <c r="P325" s="11"/>
      <c r="Q325" s="199"/>
      <c r="R325" s="199"/>
      <c r="S325" s="199"/>
      <c r="T325" s="199"/>
      <c r="U325" s="199"/>
      <c r="V325" s="10"/>
      <c r="W325" s="10"/>
      <c r="X325" s="10"/>
      <c r="Y325" s="10"/>
      <c r="Z325" s="10"/>
      <c r="AA325" s="12"/>
    </row>
    <row r="326" spans="1:27" s="7" customFormat="1" ht="13" customHeight="1" x14ac:dyDescent="0.25">
      <c r="A326" s="10"/>
      <c r="B326" s="10"/>
      <c r="C326" s="11"/>
      <c r="D326" s="17"/>
      <c r="E326" s="10"/>
      <c r="F326" s="10"/>
      <c r="G326" s="10"/>
      <c r="H326" s="10"/>
      <c r="I326" s="12"/>
      <c r="J326" s="10"/>
      <c r="K326" s="10"/>
      <c r="L326" s="10"/>
      <c r="M326" s="10"/>
      <c r="N326" s="10"/>
      <c r="O326" s="10"/>
      <c r="P326" s="11"/>
      <c r="Q326" s="199"/>
      <c r="R326" s="199"/>
      <c r="S326" s="199"/>
      <c r="T326" s="199"/>
      <c r="U326" s="199"/>
      <c r="V326" s="10"/>
      <c r="W326" s="10"/>
      <c r="X326" s="10"/>
      <c r="Y326" s="10"/>
      <c r="Z326" s="10"/>
      <c r="AA326" s="12"/>
    </row>
    <row r="327" spans="1:27" s="7" customFormat="1" ht="13" customHeight="1" x14ac:dyDescent="0.25">
      <c r="A327" s="10"/>
      <c r="B327" s="10"/>
      <c r="C327" s="11"/>
      <c r="D327" s="17"/>
      <c r="E327" s="10"/>
      <c r="F327" s="10"/>
      <c r="G327" s="10"/>
      <c r="H327" s="10"/>
      <c r="I327" s="12"/>
      <c r="J327" s="10"/>
      <c r="K327" s="10"/>
      <c r="L327" s="10"/>
      <c r="M327" s="10"/>
      <c r="N327" s="10"/>
      <c r="O327" s="10"/>
      <c r="P327" s="11"/>
      <c r="Q327" s="199"/>
      <c r="R327" s="199"/>
      <c r="S327" s="199"/>
      <c r="T327" s="199"/>
      <c r="U327" s="199"/>
      <c r="V327" s="10"/>
      <c r="W327" s="10"/>
      <c r="X327" s="10"/>
      <c r="Y327" s="10"/>
      <c r="Z327" s="10"/>
      <c r="AA327" s="12"/>
    </row>
    <row r="328" spans="1:27" s="7" customFormat="1" ht="13" customHeight="1" x14ac:dyDescent="0.25">
      <c r="A328" s="10"/>
      <c r="B328" s="10"/>
      <c r="C328" s="11"/>
      <c r="D328" s="17"/>
      <c r="E328" s="10"/>
      <c r="F328" s="10"/>
      <c r="G328" s="10"/>
      <c r="H328" s="10"/>
      <c r="I328" s="12"/>
      <c r="J328" s="10"/>
      <c r="K328" s="10"/>
      <c r="L328" s="10"/>
      <c r="M328" s="10"/>
      <c r="N328" s="10"/>
      <c r="O328" s="10"/>
      <c r="P328" s="11"/>
      <c r="Q328" s="199"/>
      <c r="R328" s="199"/>
      <c r="S328" s="199"/>
      <c r="T328" s="199"/>
      <c r="U328" s="199"/>
      <c r="V328" s="10"/>
      <c r="W328" s="10"/>
      <c r="X328" s="10"/>
      <c r="Y328" s="10"/>
      <c r="Z328" s="10"/>
      <c r="AA328" s="12"/>
    </row>
    <row r="329" spans="1:27" s="7" customFormat="1" ht="13" customHeight="1" x14ac:dyDescent="0.25">
      <c r="A329" s="10"/>
      <c r="B329" s="10"/>
      <c r="C329" s="11"/>
      <c r="D329" s="17"/>
      <c r="E329" s="10"/>
      <c r="F329" s="10"/>
      <c r="G329" s="10"/>
      <c r="H329" s="10"/>
      <c r="I329" s="12"/>
      <c r="J329" s="10"/>
      <c r="K329" s="10"/>
      <c r="L329" s="10"/>
      <c r="M329" s="10"/>
      <c r="N329" s="10"/>
      <c r="O329" s="10"/>
      <c r="P329" s="11"/>
      <c r="Q329" s="199"/>
      <c r="R329" s="199"/>
      <c r="S329" s="199"/>
      <c r="T329" s="199"/>
      <c r="U329" s="199"/>
      <c r="V329" s="10"/>
      <c r="W329" s="10"/>
      <c r="X329" s="10"/>
      <c r="Y329" s="10"/>
      <c r="Z329" s="10"/>
      <c r="AA329" s="12"/>
    </row>
    <row r="330" spans="1:27" s="7" customFormat="1" ht="13" customHeight="1" x14ac:dyDescent="0.25">
      <c r="A330" s="10"/>
      <c r="B330" s="10"/>
      <c r="C330" s="11"/>
      <c r="D330" s="17"/>
      <c r="E330" s="10"/>
      <c r="F330" s="10"/>
      <c r="G330" s="10"/>
      <c r="H330" s="10"/>
      <c r="I330" s="12"/>
      <c r="J330" s="10"/>
      <c r="K330" s="10"/>
      <c r="L330" s="10"/>
      <c r="M330" s="10"/>
      <c r="N330" s="10"/>
      <c r="O330" s="10"/>
      <c r="P330" s="11"/>
      <c r="Q330" s="199"/>
      <c r="R330" s="199"/>
      <c r="S330" s="199"/>
      <c r="T330" s="199"/>
      <c r="U330" s="199"/>
      <c r="V330" s="10"/>
      <c r="W330" s="10"/>
      <c r="X330" s="10"/>
      <c r="Y330" s="10"/>
      <c r="Z330" s="10"/>
      <c r="AA330" s="12"/>
    </row>
    <row r="331" spans="1:27" s="7" customFormat="1" ht="13" customHeight="1" x14ac:dyDescent="0.25">
      <c r="A331" s="10"/>
      <c r="B331" s="10"/>
      <c r="C331" s="11"/>
      <c r="D331" s="17"/>
      <c r="E331" s="10"/>
      <c r="F331" s="10"/>
      <c r="G331" s="10"/>
      <c r="H331" s="10"/>
      <c r="I331" s="12"/>
      <c r="J331" s="10"/>
      <c r="K331" s="10"/>
      <c r="L331" s="10"/>
      <c r="M331" s="10"/>
      <c r="N331" s="10"/>
      <c r="O331" s="10"/>
      <c r="P331" s="11"/>
      <c r="Q331" s="199"/>
      <c r="R331" s="199"/>
      <c r="S331" s="199"/>
      <c r="T331" s="199"/>
      <c r="U331" s="199"/>
      <c r="V331" s="10"/>
      <c r="W331" s="10"/>
      <c r="X331" s="10"/>
      <c r="Y331" s="10"/>
      <c r="Z331" s="10"/>
      <c r="AA331" s="12"/>
    </row>
    <row r="332" spans="1:27" s="7" customFormat="1" ht="13" customHeight="1" x14ac:dyDescent="0.25">
      <c r="A332" s="10"/>
      <c r="B332" s="10"/>
      <c r="C332" s="11"/>
      <c r="D332" s="17"/>
      <c r="E332" s="10"/>
      <c r="F332" s="10"/>
      <c r="G332" s="10"/>
      <c r="H332" s="10"/>
      <c r="I332" s="12"/>
      <c r="J332" s="10"/>
      <c r="K332" s="10"/>
      <c r="L332" s="10"/>
      <c r="M332" s="10"/>
      <c r="N332" s="10"/>
      <c r="O332" s="10"/>
      <c r="P332" s="11"/>
      <c r="Q332" s="199"/>
      <c r="R332" s="199"/>
      <c r="S332" s="199"/>
      <c r="T332" s="199"/>
      <c r="U332" s="199"/>
      <c r="V332" s="10"/>
      <c r="W332" s="10"/>
      <c r="X332" s="10"/>
      <c r="Y332" s="10"/>
      <c r="Z332" s="10"/>
      <c r="AA332" s="12"/>
    </row>
    <row r="333" spans="1:27" s="7" customFormat="1" ht="13" customHeight="1" x14ac:dyDescent="0.25">
      <c r="A333" s="10"/>
      <c r="B333" s="10"/>
      <c r="C333" s="11"/>
      <c r="D333" s="17"/>
      <c r="E333" s="10"/>
      <c r="F333" s="10"/>
      <c r="G333" s="10"/>
      <c r="H333" s="10"/>
      <c r="I333" s="12"/>
      <c r="J333" s="10"/>
      <c r="K333" s="10"/>
      <c r="L333" s="10"/>
      <c r="M333" s="10"/>
      <c r="N333" s="10"/>
      <c r="O333" s="10"/>
      <c r="P333" s="11"/>
      <c r="Q333" s="199"/>
      <c r="R333" s="199"/>
      <c r="S333" s="199"/>
      <c r="T333" s="199"/>
      <c r="U333" s="199"/>
      <c r="V333" s="10"/>
      <c r="W333" s="10"/>
      <c r="X333" s="10"/>
      <c r="Y333" s="10"/>
      <c r="Z333" s="10"/>
      <c r="AA333" s="12"/>
    </row>
    <row r="334" spans="1:27" s="7" customFormat="1" ht="13" customHeight="1" x14ac:dyDescent="0.25">
      <c r="A334" s="10"/>
      <c r="B334" s="10"/>
      <c r="C334" s="11"/>
      <c r="D334" s="17"/>
      <c r="E334" s="10"/>
      <c r="F334" s="10"/>
      <c r="G334" s="10"/>
      <c r="H334" s="10"/>
      <c r="I334" s="12"/>
      <c r="J334" s="10"/>
      <c r="K334" s="10"/>
      <c r="L334" s="10"/>
      <c r="M334" s="10"/>
      <c r="N334" s="10"/>
      <c r="O334" s="10"/>
      <c r="P334" s="11"/>
      <c r="Q334" s="199"/>
      <c r="R334" s="199"/>
      <c r="S334" s="199"/>
      <c r="T334" s="199"/>
      <c r="U334" s="199"/>
      <c r="V334" s="10"/>
      <c r="W334" s="10"/>
      <c r="X334" s="10"/>
      <c r="Y334" s="10"/>
      <c r="Z334" s="10"/>
      <c r="AA334" s="12"/>
    </row>
    <row r="335" spans="1:27" s="7" customFormat="1" ht="13" customHeight="1" x14ac:dyDescent="0.25">
      <c r="A335" s="10"/>
      <c r="B335" s="10"/>
      <c r="C335" s="11"/>
      <c r="D335" s="17"/>
      <c r="E335" s="10"/>
      <c r="F335" s="10"/>
      <c r="G335" s="10"/>
      <c r="H335" s="10"/>
      <c r="I335" s="12"/>
      <c r="J335" s="10"/>
      <c r="K335" s="10"/>
      <c r="L335" s="10"/>
      <c r="M335" s="10"/>
      <c r="N335" s="10"/>
      <c r="O335" s="10"/>
      <c r="P335" s="11"/>
      <c r="Q335" s="199"/>
      <c r="R335" s="199"/>
      <c r="S335" s="199"/>
      <c r="T335" s="199"/>
      <c r="U335" s="199"/>
      <c r="V335" s="10"/>
      <c r="W335" s="10"/>
      <c r="X335" s="10"/>
      <c r="Y335" s="10"/>
      <c r="Z335" s="10"/>
      <c r="AA335" s="12"/>
    </row>
    <row r="336" spans="1:27" s="7" customFormat="1" ht="13" customHeight="1" x14ac:dyDescent="0.25">
      <c r="A336" s="10"/>
      <c r="B336" s="10"/>
      <c r="C336" s="11"/>
      <c r="D336" s="17"/>
      <c r="E336" s="10"/>
      <c r="F336" s="10"/>
      <c r="G336" s="10"/>
      <c r="H336" s="10"/>
      <c r="I336" s="12"/>
      <c r="J336" s="10"/>
      <c r="K336" s="10"/>
      <c r="L336" s="10"/>
      <c r="M336" s="10"/>
      <c r="N336" s="10"/>
      <c r="O336" s="10"/>
      <c r="P336" s="11"/>
      <c r="Q336" s="199"/>
      <c r="R336" s="199"/>
      <c r="S336" s="199"/>
      <c r="T336" s="199"/>
      <c r="U336" s="199"/>
      <c r="V336" s="10"/>
      <c r="W336" s="10"/>
      <c r="X336" s="10"/>
      <c r="Y336" s="10"/>
      <c r="Z336" s="10"/>
      <c r="AA336" s="12"/>
    </row>
    <row r="337" spans="1:27" s="7" customFormat="1" ht="13" customHeight="1" x14ac:dyDescent="0.25">
      <c r="A337" s="10"/>
      <c r="B337" s="10"/>
      <c r="C337" s="11"/>
      <c r="D337" s="17"/>
      <c r="E337" s="10"/>
      <c r="F337" s="10"/>
      <c r="G337" s="10"/>
      <c r="H337" s="10"/>
      <c r="I337" s="12"/>
      <c r="J337" s="10"/>
      <c r="K337" s="10"/>
      <c r="L337" s="10"/>
      <c r="M337" s="10"/>
      <c r="N337" s="10"/>
      <c r="O337" s="10"/>
      <c r="P337" s="11"/>
      <c r="Q337" s="199"/>
      <c r="R337" s="199"/>
      <c r="S337" s="199"/>
      <c r="T337" s="199"/>
      <c r="U337" s="199"/>
      <c r="V337" s="10"/>
      <c r="W337" s="10"/>
      <c r="X337" s="10"/>
      <c r="Y337" s="10"/>
      <c r="Z337" s="10"/>
      <c r="AA337" s="12"/>
    </row>
    <row r="338" spans="1:27" s="7" customFormat="1" ht="13" customHeight="1" x14ac:dyDescent="0.25">
      <c r="A338" s="10"/>
      <c r="B338" s="10"/>
      <c r="C338" s="11"/>
      <c r="D338" s="17"/>
      <c r="E338" s="10"/>
      <c r="F338" s="10"/>
      <c r="G338" s="10"/>
      <c r="H338" s="10"/>
      <c r="I338" s="12"/>
      <c r="J338" s="10"/>
      <c r="K338" s="10"/>
      <c r="L338" s="10"/>
      <c r="M338" s="10"/>
      <c r="N338" s="10"/>
      <c r="O338" s="10"/>
      <c r="P338" s="11"/>
      <c r="Q338" s="199"/>
      <c r="R338" s="199"/>
      <c r="S338" s="199"/>
      <c r="T338" s="199"/>
      <c r="U338" s="199"/>
      <c r="V338" s="10"/>
      <c r="W338" s="10"/>
      <c r="X338" s="10"/>
      <c r="Y338" s="10"/>
      <c r="Z338" s="10"/>
      <c r="AA338" s="12"/>
    </row>
    <row r="339" spans="1:27" s="7" customFormat="1" ht="13" customHeight="1" x14ac:dyDescent="0.25">
      <c r="A339" s="10"/>
      <c r="B339" s="10"/>
      <c r="C339" s="11"/>
      <c r="D339" s="17"/>
      <c r="E339" s="10"/>
      <c r="F339" s="10"/>
      <c r="G339" s="10"/>
      <c r="H339" s="10"/>
      <c r="I339" s="12"/>
      <c r="J339" s="10"/>
      <c r="K339" s="10"/>
      <c r="L339" s="10"/>
      <c r="M339" s="10"/>
      <c r="N339" s="10"/>
      <c r="O339" s="10"/>
      <c r="P339" s="11"/>
      <c r="Q339" s="199"/>
      <c r="R339" s="199"/>
      <c r="S339" s="199"/>
      <c r="T339" s="199"/>
      <c r="U339" s="199"/>
      <c r="V339" s="10"/>
      <c r="W339" s="10"/>
      <c r="X339" s="10"/>
      <c r="Y339" s="10"/>
      <c r="Z339" s="10"/>
      <c r="AA339" s="12"/>
    </row>
    <row r="340" spans="1:27" s="7" customFormat="1" ht="13" customHeight="1" x14ac:dyDescent="0.25">
      <c r="A340" s="10"/>
      <c r="B340" s="10"/>
      <c r="C340" s="11"/>
      <c r="D340" s="17"/>
      <c r="E340" s="10"/>
      <c r="F340" s="10"/>
      <c r="G340" s="10"/>
      <c r="H340" s="10"/>
      <c r="I340" s="12"/>
      <c r="J340" s="10"/>
      <c r="K340" s="10"/>
      <c r="L340" s="10"/>
      <c r="M340" s="10"/>
      <c r="N340" s="10"/>
      <c r="O340" s="10"/>
      <c r="P340" s="11"/>
      <c r="Q340" s="199"/>
      <c r="R340" s="199"/>
      <c r="S340" s="199"/>
      <c r="T340" s="199"/>
      <c r="U340" s="199"/>
      <c r="V340" s="10"/>
      <c r="W340" s="10"/>
      <c r="X340" s="10"/>
      <c r="Y340" s="10"/>
      <c r="Z340" s="10"/>
      <c r="AA340" s="12"/>
    </row>
    <row r="341" spans="1:27" s="7" customFormat="1" ht="13" customHeight="1" x14ac:dyDescent="0.25">
      <c r="A341" s="10"/>
      <c r="B341" s="10"/>
      <c r="C341" s="11"/>
      <c r="D341" s="17"/>
      <c r="E341" s="10"/>
      <c r="F341" s="10"/>
      <c r="G341" s="10"/>
      <c r="H341" s="10"/>
      <c r="I341" s="12"/>
      <c r="J341" s="10"/>
      <c r="K341" s="10"/>
      <c r="L341" s="10"/>
      <c r="M341" s="10"/>
      <c r="N341" s="10"/>
      <c r="O341" s="10"/>
      <c r="P341" s="11"/>
      <c r="Q341" s="199"/>
      <c r="R341" s="199"/>
      <c r="S341" s="199"/>
      <c r="T341" s="199"/>
      <c r="U341" s="199"/>
      <c r="V341" s="10"/>
      <c r="W341" s="10"/>
      <c r="X341" s="10"/>
      <c r="Y341" s="10"/>
      <c r="Z341" s="10"/>
      <c r="AA341" s="12"/>
    </row>
    <row r="342" spans="1:27" s="7" customFormat="1" ht="13" customHeight="1" x14ac:dyDescent="0.25">
      <c r="A342" s="10"/>
      <c r="B342" s="10"/>
      <c r="C342" s="11"/>
      <c r="D342" s="17"/>
      <c r="E342" s="10"/>
      <c r="F342" s="10"/>
      <c r="G342" s="10"/>
      <c r="H342" s="10"/>
      <c r="I342" s="12"/>
      <c r="J342" s="10"/>
      <c r="K342" s="10"/>
      <c r="L342" s="10"/>
      <c r="M342" s="10"/>
      <c r="N342" s="10"/>
      <c r="O342" s="10"/>
      <c r="P342" s="11"/>
      <c r="Q342" s="199"/>
      <c r="R342" s="199"/>
      <c r="S342" s="199"/>
      <c r="T342" s="199"/>
      <c r="U342" s="199"/>
      <c r="V342" s="10"/>
      <c r="W342" s="10"/>
      <c r="X342" s="10"/>
      <c r="Y342" s="10"/>
      <c r="Z342" s="10"/>
      <c r="AA342" s="12"/>
    </row>
    <row r="343" spans="1:27" s="7" customFormat="1" ht="13" customHeight="1" x14ac:dyDescent="0.25">
      <c r="A343" s="10"/>
      <c r="B343" s="10"/>
      <c r="C343" s="11"/>
      <c r="D343" s="17"/>
      <c r="E343" s="10"/>
      <c r="F343" s="10"/>
      <c r="G343" s="10"/>
      <c r="H343" s="10"/>
      <c r="I343" s="12"/>
      <c r="J343" s="10"/>
      <c r="K343" s="10"/>
      <c r="L343" s="10"/>
      <c r="M343" s="10"/>
      <c r="N343" s="10"/>
      <c r="O343" s="10"/>
      <c r="P343" s="11"/>
      <c r="Q343" s="199"/>
      <c r="R343" s="199"/>
      <c r="S343" s="199"/>
      <c r="T343" s="199"/>
      <c r="U343" s="199"/>
      <c r="V343" s="10"/>
      <c r="W343" s="10"/>
      <c r="X343" s="10"/>
      <c r="Y343" s="10"/>
      <c r="Z343" s="10"/>
      <c r="AA343" s="12"/>
    </row>
    <row r="344" spans="1:27" s="7" customFormat="1" ht="13" customHeight="1" x14ac:dyDescent="0.25">
      <c r="A344" s="10"/>
      <c r="B344" s="10"/>
      <c r="C344" s="11"/>
      <c r="D344" s="17"/>
      <c r="E344" s="10"/>
      <c r="F344" s="10"/>
      <c r="G344" s="10"/>
      <c r="H344" s="10"/>
      <c r="I344" s="12"/>
      <c r="J344" s="10"/>
      <c r="K344" s="10"/>
      <c r="L344" s="10"/>
      <c r="M344" s="10"/>
      <c r="N344" s="10"/>
      <c r="O344" s="10"/>
      <c r="P344" s="11"/>
      <c r="Q344" s="199"/>
      <c r="R344" s="199"/>
      <c r="S344" s="199"/>
      <c r="T344" s="199"/>
      <c r="U344" s="199"/>
      <c r="V344" s="10"/>
      <c r="W344" s="10"/>
      <c r="X344" s="10"/>
      <c r="Y344" s="10"/>
      <c r="Z344" s="10"/>
      <c r="AA344" s="12"/>
    </row>
    <row r="345" spans="1:27" s="7" customFormat="1" ht="13" customHeight="1" x14ac:dyDescent="0.25">
      <c r="A345" s="10"/>
      <c r="B345" s="10"/>
      <c r="C345" s="11"/>
      <c r="D345" s="17"/>
      <c r="E345" s="10"/>
      <c r="F345" s="10"/>
      <c r="G345" s="10"/>
      <c r="H345" s="10"/>
      <c r="I345" s="12"/>
      <c r="J345" s="10"/>
      <c r="K345" s="10"/>
      <c r="L345" s="10"/>
      <c r="M345" s="10"/>
      <c r="N345" s="10"/>
      <c r="O345" s="10"/>
      <c r="P345" s="11"/>
      <c r="Q345" s="199"/>
      <c r="R345" s="199"/>
      <c r="S345" s="199"/>
      <c r="T345" s="199"/>
      <c r="U345" s="199"/>
      <c r="V345" s="10"/>
      <c r="W345" s="10"/>
      <c r="X345" s="10"/>
      <c r="Y345" s="10"/>
      <c r="Z345" s="10"/>
      <c r="AA345" s="12"/>
    </row>
    <row r="346" spans="1:27" s="7" customFormat="1" ht="13" customHeight="1" x14ac:dyDescent="0.25">
      <c r="A346" s="10"/>
      <c r="B346" s="10"/>
      <c r="C346" s="11"/>
      <c r="D346" s="17"/>
      <c r="E346" s="10"/>
      <c r="F346" s="10"/>
      <c r="G346" s="10"/>
      <c r="H346" s="10"/>
      <c r="I346" s="12"/>
      <c r="J346" s="10"/>
      <c r="K346" s="10"/>
      <c r="L346" s="10"/>
      <c r="M346" s="10"/>
      <c r="N346" s="10"/>
      <c r="O346" s="10"/>
      <c r="P346" s="11"/>
      <c r="Q346" s="199"/>
      <c r="R346" s="199"/>
      <c r="S346" s="199"/>
      <c r="T346" s="199"/>
      <c r="U346" s="199"/>
      <c r="V346" s="10"/>
      <c r="W346" s="10"/>
      <c r="X346" s="10"/>
      <c r="Y346" s="10"/>
      <c r="Z346" s="10"/>
      <c r="AA346" s="12"/>
    </row>
    <row r="347" spans="1:27" s="7" customFormat="1" ht="13" customHeight="1" x14ac:dyDescent="0.25">
      <c r="A347" s="10"/>
      <c r="B347" s="10"/>
      <c r="C347" s="11"/>
      <c r="D347" s="17"/>
      <c r="E347" s="10"/>
      <c r="F347" s="10"/>
      <c r="G347" s="10"/>
      <c r="H347" s="10"/>
      <c r="I347" s="12"/>
      <c r="J347" s="10"/>
      <c r="K347" s="10"/>
      <c r="L347" s="10"/>
      <c r="M347" s="10"/>
      <c r="N347" s="10"/>
      <c r="O347" s="10"/>
      <c r="P347" s="11"/>
      <c r="Q347" s="199"/>
      <c r="R347" s="199"/>
      <c r="S347" s="199"/>
      <c r="T347" s="199"/>
      <c r="U347" s="199"/>
      <c r="V347" s="10"/>
      <c r="W347" s="10"/>
      <c r="X347" s="10"/>
      <c r="Y347" s="10"/>
      <c r="Z347" s="10"/>
      <c r="AA347" s="12"/>
    </row>
    <row r="348" spans="1:27" s="7" customFormat="1" ht="13" customHeight="1" x14ac:dyDescent="0.25">
      <c r="A348" s="10"/>
      <c r="B348" s="10"/>
      <c r="C348" s="11"/>
      <c r="D348" s="17"/>
      <c r="E348" s="10"/>
      <c r="F348" s="10"/>
      <c r="G348" s="10"/>
      <c r="H348" s="10"/>
      <c r="I348" s="12"/>
      <c r="J348" s="10"/>
      <c r="K348" s="10"/>
      <c r="L348" s="10"/>
      <c r="M348" s="10"/>
      <c r="N348" s="10"/>
      <c r="O348" s="10"/>
      <c r="P348" s="11"/>
      <c r="Q348" s="199"/>
      <c r="R348" s="199"/>
      <c r="S348" s="199"/>
      <c r="T348" s="199"/>
      <c r="U348" s="199"/>
      <c r="V348" s="10"/>
      <c r="W348" s="10"/>
      <c r="X348" s="10"/>
      <c r="Y348" s="10"/>
      <c r="Z348" s="10"/>
      <c r="AA348" s="12"/>
    </row>
    <row r="349" spans="1:27" s="7" customFormat="1" ht="13" customHeight="1" x14ac:dyDescent="0.25">
      <c r="A349" s="10"/>
      <c r="B349" s="10"/>
      <c r="C349" s="11"/>
      <c r="D349" s="17"/>
      <c r="E349" s="10"/>
      <c r="F349" s="10"/>
      <c r="G349" s="10"/>
      <c r="H349" s="10"/>
      <c r="I349" s="12"/>
      <c r="J349" s="10"/>
      <c r="K349" s="10"/>
      <c r="L349" s="10"/>
      <c r="M349" s="10"/>
      <c r="N349" s="10"/>
      <c r="O349" s="10"/>
      <c r="P349" s="11"/>
      <c r="Q349" s="199"/>
      <c r="R349" s="199"/>
      <c r="S349" s="199"/>
      <c r="T349" s="199"/>
      <c r="U349" s="199"/>
      <c r="V349" s="10"/>
      <c r="W349" s="10"/>
      <c r="X349" s="10"/>
      <c r="Y349" s="10"/>
      <c r="Z349" s="10"/>
      <c r="AA349" s="12"/>
    </row>
    <row r="350" spans="1:27" s="7" customFormat="1" ht="13" customHeight="1" x14ac:dyDescent="0.25">
      <c r="A350" s="10"/>
      <c r="B350" s="10"/>
      <c r="C350" s="11"/>
      <c r="D350" s="17"/>
      <c r="E350" s="10"/>
      <c r="F350" s="10"/>
      <c r="G350" s="10"/>
      <c r="H350" s="10"/>
      <c r="I350" s="12"/>
      <c r="J350" s="10"/>
      <c r="K350" s="10"/>
      <c r="L350" s="10"/>
      <c r="M350" s="10"/>
      <c r="N350" s="10"/>
      <c r="O350" s="10"/>
      <c r="P350" s="11"/>
      <c r="Q350" s="199"/>
      <c r="R350" s="199"/>
      <c r="S350" s="199"/>
      <c r="T350" s="199"/>
      <c r="U350" s="199"/>
      <c r="V350" s="10"/>
      <c r="W350" s="10"/>
      <c r="X350" s="10"/>
      <c r="Y350" s="10"/>
      <c r="Z350" s="10"/>
      <c r="AA350" s="12"/>
    </row>
    <row r="351" spans="1:27" s="7" customFormat="1" ht="13" customHeight="1" x14ac:dyDescent="0.25">
      <c r="A351" s="10"/>
      <c r="B351" s="10"/>
      <c r="C351" s="11"/>
      <c r="D351" s="17"/>
      <c r="E351" s="10"/>
      <c r="F351" s="10"/>
      <c r="G351" s="10"/>
      <c r="H351" s="10"/>
      <c r="I351" s="12"/>
      <c r="J351" s="10"/>
      <c r="K351" s="10"/>
      <c r="L351" s="10"/>
      <c r="M351" s="10"/>
      <c r="N351" s="10"/>
      <c r="O351" s="10"/>
      <c r="P351" s="11"/>
      <c r="Q351" s="199"/>
      <c r="R351" s="199"/>
      <c r="S351" s="199"/>
      <c r="T351" s="199"/>
      <c r="U351" s="199"/>
      <c r="V351" s="10"/>
      <c r="W351" s="10"/>
      <c r="X351" s="10"/>
      <c r="Y351" s="10"/>
      <c r="Z351" s="10"/>
      <c r="AA351" s="12"/>
    </row>
    <row r="352" spans="1:27" s="7" customFormat="1" ht="13" customHeight="1" x14ac:dyDescent="0.25">
      <c r="A352" s="10"/>
      <c r="B352" s="10"/>
      <c r="C352" s="11"/>
      <c r="D352" s="17"/>
      <c r="E352" s="10"/>
      <c r="F352" s="10"/>
      <c r="G352" s="10"/>
      <c r="H352" s="10"/>
      <c r="I352" s="12"/>
      <c r="J352" s="10"/>
      <c r="K352" s="10"/>
      <c r="L352" s="10"/>
      <c r="M352" s="10"/>
      <c r="N352" s="10"/>
      <c r="O352" s="10"/>
      <c r="P352" s="11"/>
      <c r="Q352" s="199"/>
      <c r="R352" s="199"/>
      <c r="S352" s="199"/>
      <c r="T352" s="199"/>
      <c r="U352" s="199"/>
      <c r="V352" s="10"/>
      <c r="W352" s="10"/>
      <c r="X352" s="10"/>
      <c r="Y352" s="10"/>
      <c r="Z352" s="10"/>
      <c r="AA352" s="12"/>
    </row>
    <row r="353" spans="1:27" s="7" customFormat="1" ht="13" customHeight="1" x14ac:dyDescent="0.25">
      <c r="A353" s="10"/>
      <c r="B353" s="10"/>
      <c r="C353" s="11"/>
      <c r="D353" s="17"/>
      <c r="E353" s="10"/>
      <c r="F353" s="10"/>
      <c r="G353" s="10"/>
      <c r="H353" s="10"/>
      <c r="I353" s="12"/>
      <c r="J353" s="10"/>
      <c r="K353" s="10"/>
      <c r="L353" s="10"/>
      <c r="M353" s="10"/>
      <c r="N353" s="10"/>
      <c r="O353" s="10"/>
      <c r="P353" s="11"/>
      <c r="Q353" s="199"/>
      <c r="R353" s="199"/>
      <c r="S353" s="199"/>
      <c r="T353" s="199"/>
      <c r="U353" s="199"/>
      <c r="V353" s="10"/>
      <c r="W353" s="10"/>
      <c r="X353" s="10"/>
      <c r="Y353" s="10"/>
      <c r="Z353" s="10"/>
      <c r="AA353" s="12"/>
    </row>
    <row r="354" spans="1:27" s="7" customFormat="1" ht="13" customHeight="1" x14ac:dyDescent="0.25">
      <c r="A354" s="10"/>
      <c r="B354" s="10"/>
      <c r="C354" s="11"/>
      <c r="D354" s="17"/>
      <c r="E354" s="10"/>
      <c r="F354" s="10"/>
      <c r="G354" s="10"/>
      <c r="H354" s="10"/>
      <c r="I354" s="12"/>
      <c r="J354" s="10"/>
      <c r="K354" s="10"/>
      <c r="L354" s="10"/>
      <c r="M354" s="10"/>
      <c r="N354" s="10"/>
      <c r="O354" s="10"/>
      <c r="P354" s="11"/>
      <c r="Q354" s="199"/>
      <c r="R354" s="199"/>
      <c r="S354" s="199"/>
      <c r="T354" s="199"/>
      <c r="U354" s="199"/>
      <c r="V354" s="10"/>
      <c r="W354" s="10"/>
      <c r="X354" s="10"/>
      <c r="Y354" s="10"/>
      <c r="Z354" s="10"/>
      <c r="AA354" s="12"/>
    </row>
    <row r="355" spans="1:27" s="7" customFormat="1" ht="13" customHeight="1" x14ac:dyDescent="0.25">
      <c r="A355" s="10"/>
      <c r="B355" s="10"/>
      <c r="C355" s="11"/>
      <c r="D355" s="17"/>
      <c r="E355" s="10"/>
      <c r="F355" s="10"/>
      <c r="G355" s="10"/>
      <c r="H355" s="10"/>
      <c r="I355" s="12"/>
      <c r="J355" s="10"/>
      <c r="K355" s="10"/>
      <c r="L355" s="10"/>
      <c r="M355" s="10"/>
      <c r="N355" s="10"/>
      <c r="O355" s="10"/>
      <c r="P355" s="11"/>
      <c r="Q355" s="199"/>
      <c r="R355" s="199"/>
      <c r="S355" s="199"/>
      <c r="T355" s="199"/>
      <c r="U355" s="199"/>
      <c r="V355" s="10"/>
      <c r="W355" s="10"/>
      <c r="X355" s="10"/>
      <c r="Y355" s="10"/>
      <c r="Z355" s="10"/>
      <c r="AA355" s="12"/>
    </row>
    <row r="356" spans="1:27" s="7" customFormat="1" ht="13" customHeight="1" x14ac:dyDescent="0.25">
      <c r="A356" s="10"/>
      <c r="B356" s="10"/>
      <c r="C356" s="11"/>
      <c r="D356" s="17"/>
      <c r="E356" s="10"/>
      <c r="F356" s="10"/>
      <c r="G356" s="10"/>
      <c r="H356" s="10"/>
      <c r="I356" s="12"/>
      <c r="J356" s="10"/>
      <c r="K356" s="10"/>
      <c r="L356" s="10"/>
      <c r="M356" s="10"/>
      <c r="N356" s="10"/>
      <c r="O356" s="10"/>
      <c r="P356" s="11"/>
      <c r="Q356" s="199"/>
      <c r="R356" s="199"/>
      <c r="S356" s="199"/>
      <c r="T356" s="199"/>
      <c r="U356" s="199"/>
      <c r="V356" s="10"/>
      <c r="W356" s="10"/>
      <c r="X356" s="10"/>
      <c r="Y356" s="10"/>
      <c r="Z356" s="10"/>
      <c r="AA356" s="12"/>
    </row>
    <row r="357" spans="1:27" s="7" customFormat="1" ht="13" customHeight="1" x14ac:dyDescent="0.25">
      <c r="A357" s="10"/>
      <c r="B357" s="10"/>
      <c r="C357" s="11"/>
      <c r="D357" s="17"/>
      <c r="E357" s="10"/>
      <c r="F357" s="10"/>
      <c r="G357" s="10"/>
      <c r="H357" s="10"/>
      <c r="I357" s="12"/>
      <c r="J357" s="10"/>
      <c r="K357" s="10"/>
      <c r="L357" s="10"/>
      <c r="M357" s="10"/>
      <c r="N357" s="10"/>
      <c r="O357" s="10"/>
      <c r="P357" s="11"/>
      <c r="Q357" s="199"/>
      <c r="R357" s="199"/>
      <c r="S357" s="199"/>
      <c r="T357" s="199"/>
      <c r="U357" s="199"/>
      <c r="V357" s="10"/>
      <c r="W357" s="10"/>
      <c r="X357" s="10"/>
      <c r="Y357" s="10"/>
      <c r="Z357" s="10"/>
      <c r="AA357" s="12"/>
    </row>
    <row r="358" spans="1:27" s="7" customFormat="1" ht="13" customHeight="1" x14ac:dyDescent="0.25">
      <c r="A358" s="10"/>
      <c r="B358" s="10"/>
      <c r="C358" s="11"/>
      <c r="D358" s="17"/>
      <c r="E358" s="10"/>
      <c r="F358" s="10"/>
      <c r="G358" s="10"/>
      <c r="H358" s="10"/>
      <c r="I358" s="12"/>
      <c r="J358" s="10"/>
      <c r="K358" s="10"/>
      <c r="L358" s="10"/>
      <c r="M358" s="10"/>
      <c r="N358" s="10"/>
      <c r="O358" s="10"/>
      <c r="P358" s="11"/>
      <c r="Q358" s="199"/>
      <c r="R358" s="199"/>
      <c r="S358" s="199"/>
      <c r="T358" s="199"/>
      <c r="U358" s="199"/>
      <c r="V358" s="10"/>
      <c r="W358" s="10"/>
      <c r="X358" s="10"/>
      <c r="Y358" s="10"/>
      <c r="Z358" s="10"/>
      <c r="AA358" s="12"/>
    </row>
    <row r="359" spans="1:27" s="7" customFormat="1" ht="13" customHeight="1" x14ac:dyDescent="0.25">
      <c r="A359" s="10"/>
      <c r="B359" s="10"/>
      <c r="C359" s="11"/>
      <c r="D359" s="17"/>
      <c r="E359" s="10"/>
      <c r="F359" s="10"/>
      <c r="G359" s="10"/>
      <c r="H359" s="10"/>
      <c r="I359" s="12"/>
      <c r="J359" s="10"/>
      <c r="K359" s="10"/>
      <c r="L359" s="10"/>
      <c r="M359" s="10"/>
      <c r="N359" s="10"/>
      <c r="O359" s="10"/>
      <c r="P359" s="11"/>
      <c r="Q359" s="199"/>
      <c r="R359" s="199"/>
      <c r="S359" s="199"/>
      <c r="T359" s="199"/>
      <c r="U359" s="199"/>
      <c r="V359" s="10"/>
      <c r="W359" s="10"/>
      <c r="X359" s="10"/>
      <c r="Y359" s="10"/>
      <c r="Z359" s="10"/>
      <c r="AA359" s="12"/>
    </row>
    <row r="360" spans="1:27" s="7" customFormat="1" ht="13" customHeight="1" x14ac:dyDescent="0.25">
      <c r="A360" s="10"/>
      <c r="B360" s="10"/>
      <c r="C360" s="11"/>
      <c r="D360" s="17"/>
      <c r="E360" s="10"/>
      <c r="F360" s="10"/>
      <c r="G360" s="10"/>
      <c r="H360" s="10"/>
      <c r="I360" s="12"/>
      <c r="J360" s="10"/>
      <c r="K360" s="10"/>
      <c r="L360" s="10"/>
      <c r="M360" s="10"/>
      <c r="N360" s="10"/>
      <c r="O360" s="10"/>
      <c r="P360" s="11"/>
      <c r="Q360" s="199"/>
      <c r="R360" s="199"/>
      <c r="S360" s="199"/>
      <c r="T360" s="199"/>
      <c r="U360" s="199"/>
      <c r="V360" s="10"/>
      <c r="W360" s="10"/>
      <c r="X360" s="10"/>
      <c r="Y360" s="10"/>
      <c r="Z360" s="10"/>
      <c r="AA360" s="12"/>
    </row>
    <row r="361" spans="1:27" s="7" customFormat="1" ht="13" customHeight="1" x14ac:dyDescent="0.25">
      <c r="A361" s="10"/>
      <c r="B361" s="10"/>
      <c r="C361" s="11"/>
      <c r="D361" s="17"/>
      <c r="E361" s="10"/>
      <c r="F361" s="10"/>
      <c r="G361" s="10"/>
      <c r="H361" s="10"/>
      <c r="I361" s="12"/>
      <c r="J361" s="10"/>
      <c r="K361" s="10"/>
      <c r="L361" s="10"/>
      <c r="M361" s="10"/>
      <c r="N361" s="10"/>
      <c r="O361" s="10"/>
      <c r="P361" s="11"/>
      <c r="Q361" s="199"/>
      <c r="R361" s="199"/>
      <c r="S361" s="199"/>
      <c r="T361" s="199"/>
      <c r="U361" s="199"/>
      <c r="V361" s="10"/>
      <c r="W361" s="10"/>
      <c r="X361" s="10"/>
      <c r="Y361" s="10"/>
      <c r="Z361" s="10"/>
      <c r="AA361" s="12"/>
    </row>
    <row r="362" spans="1:27" s="7" customFormat="1" ht="13" customHeight="1" x14ac:dyDescent="0.25">
      <c r="A362" s="10"/>
      <c r="B362" s="10"/>
      <c r="C362" s="11"/>
      <c r="D362" s="17"/>
      <c r="E362" s="10"/>
      <c r="F362" s="10"/>
      <c r="G362" s="10"/>
      <c r="H362" s="10"/>
      <c r="I362" s="12"/>
      <c r="J362" s="10"/>
      <c r="K362" s="10"/>
      <c r="L362" s="10"/>
      <c r="M362" s="10"/>
      <c r="N362" s="10"/>
      <c r="O362" s="10"/>
      <c r="P362" s="11"/>
      <c r="Q362" s="199"/>
      <c r="R362" s="199"/>
      <c r="S362" s="199"/>
      <c r="T362" s="199"/>
      <c r="U362" s="199"/>
      <c r="V362" s="10"/>
      <c r="W362" s="10"/>
      <c r="X362" s="10"/>
      <c r="Y362" s="10"/>
      <c r="Z362" s="10"/>
      <c r="AA362" s="12"/>
    </row>
    <row r="363" spans="1:27" s="7" customFormat="1" ht="13" customHeight="1" x14ac:dyDescent="0.25">
      <c r="A363" s="10"/>
      <c r="B363" s="10"/>
      <c r="C363" s="11"/>
      <c r="D363" s="17"/>
      <c r="E363" s="10"/>
      <c r="F363" s="10"/>
      <c r="G363" s="10"/>
      <c r="H363" s="10"/>
      <c r="I363" s="12"/>
      <c r="J363" s="10"/>
      <c r="K363" s="10"/>
      <c r="L363" s="10"/>
      <c r="M363" s="10"/>
      <c r="N363" s="10"/>
      <c r="O363" s="10"/>
      <c r="P363" s="11"/>
      <c r="Q363" s="199"/>
      <c r="R363" s="199"/>
      <c r="S363" s="199"/>
      <c r="T363" s="199"/>
      <c r="U363" s="199"/>
      <c r="V363" s="10"/>
      <c r="W363" s="10"/>
      <c r="X363" s="10"/>
      <c r="Y363" s="10"/>
      <c r="Z363" s="10"/>
      <c r="AA363" s="12"/>
    </row>
    <row r="364" spans="1:27" s="7" customFormat="1" ht="13" customHeight="1" x14ac:dyDescent="0.25">
      <c r="A364" s="10"/>
      <c r="B364" s="10"/>
      <c r="C364" s="11"/>
      <c r="D364" s="17"/>
      <c r="E364" s="10"/>
      <c r="F364" s="10"/>
      <c r="G364" s="10"/>
      <c r="H364" s="10"/>
      <c r="I364" s="12"/>
      <c r="J364" s="10"/>
      <c r="K364" s="10"/>
      <c r="L364" s="10"/>
      <c r="M364" s="10"/>
      <c r="N364" s="10"/>
      <c r="O364" s="10"/>
      <c r="P364" s="11"/>
      <c r="Q364" s="199"/>
      <c r="R364" s="199"/>
      <c r="S364" s="199"/>
      <c r="T364" s="199"/>
      <c r="U364" s="199"/>
      <c r="V364" s="10"/>
      <c r="W364" s="10"/>
      <c r="X364" s="10"/>
      <c r="Y364" s="10"/>
      <c r="Z364" s="10"/>
      <c r="AA364" s="12"/>
    </row>
    <row r="365" spans="1:27" s="7" customFormat="1" ht="13" customHeight="1" x14ac:dyDescent="0.25">
      <c r="A365" s="10"/>
      <c r="B365" s="10"/>
      <c r="C365" s="11"/>
      <c r="D365" s="17"/>
      <c r="E365" s="10"/>
      <c r="F365" s="10"/>
      <c r="G365" s="10"/>
      <c r="H365" s="10"/>
      <c r="I365" s="12"/>
      <c r="J365" s="10"/>
      <c r="K365" s="10"/>
      <c r="L365" s="10"/>
      <c r="M365" s="10"/>
      <c r="N365" s="10"/>
      <c r="O365" s="10"/>
      <c r="P365" s="11"/>
      <c r="Q365" s="199"/>
      <c r="R365" s="199"/>
      <c r="S365" s="199"/>
      <c r="T365" s="199"/>
      <c r="U365" s="199"/>
      <c r="V365" s="10"/>
      <c r="W365" s="10"/>
      <c r="X365" s="10"/>
      <c r="Y365" s="10"/>
      <c r="Z365" s="10"/>
      <c r="AA365" s="12"/>
    </row>
    <row r="366" spans="1:27" s="7" customFormat="1" ht="13" customHeight="1" x14ac:dyDescent="0.25">
      <c r="A366" s="10"/>
      <c r="B366" s="10"/>
      <c r="C366" s="11"/>
      <c r="D366" s="17"/>
      <c r="E366" s="10"/>
      <c r="F366" s="10"/>
      <c r="G366" s="10"/>
      <c r="H366" s="10"/>
      <c r="I366" s="12"/>
      <c r="J366" s="10"/>
      <c r="K366" s="10"/>
      <c r="L366" s="10"/>
      <c r="M366" s="10"/>
      <c r="N366" s="10"/>
      <c r="O366" s="10"/>
      <c r="P366" s="11"/>
      <c r="Q366" s="199"/>
      <c r="R366" s="199"/>
      <c r="S366" s="199"/>
      <c r="T366" s="199"/>
      <c r="U366" s="199"/>
      <c r="V366" s="10"/>
      <c r="W366" s="10"/>
      <c r="X366" s="10"/>
      <c r="Y366" s="10"/>
      <c r="Z366" s="10"/>
      <c r="AA366" s="12"/>
    </row>
    <row r="367" spans="1:27" s="7" customFormat="1" ht="13" customHeight="1" x14ac:dyDescent="0.25">
      <c r="A367" s="10"/>
      <c r="B367" s="10"/>
      <c r="C367" s="11"/>
      <c r="D367" s="17"/>
      <c r="E367" s="10"/>
      <c r="F367" s="10"/>
      <c r="G367" s="10"/>
      <c r="H367" s="10"/>
      <c r="I367" s="12"/>
      <c r="J367" s="10"/>
      <c r="K367" s="10"/>
      <c r="L367" s="10"/>
      <c r="M367" s="10"/>
      <c r="N367" s="10"/>
      <c r="O367" s="10"/>
      <c r="P367" s="11"/>
      <c r="Q367" s="199"/>
      <c r="R367" s="199"/>
      <c r="S367" s="199"/>
      <c r="T367" s="199"/>
      <c r="U367" s="199"/>
      <c r="V367" s="10"/>
      <c r="W367" s="10"/>
      <c r="X367" s="10"/>
      <c r="Y367" s="10"/>
      <c r="Z367" s="10"/>
      <c r="AA367" s="12"/>
    </row>
    <row r="368" spans="1:27" s="7" customFormat="1" ht="13" customHeight="1" x14ac:dyDescent="0.25">
      <c r="A368" s="10"/>
      <c r="B368" s="10"/>
      <c r="C368" s="11"/>
      <c r="D368" s="17"/>
      <c r="E368" s="10"/>
      <c r="F368" s="10"/>
      <c r="G368" s="10"/>
      <c r="H368" s="10"/>
      <c r="I368" s="12"/>
      <c r="J368" s="10"/>
      <c r="K368" s="10"/>
      <c r="L368" s="10"/>
      <c r="M368" s="10"/>
      <c r="N368" s="10"/>
      <c r="O368" s="10"/>
      <c r="P368" s="11"/>
      <c r="Q368" s="199"/>
      <c r="R368" s="199"/>
      <c r="S368" s="199"/>
      <c r="T368" s="199"/>
      <c r="U368" s="199"/>
      <c r="V368" s="10"/>
      <c r="W368" s="10"/>
      <c r="X368" s="10"/>
      <c r="Y368" s="10"/>
      <c r="Z368" s="10"/>
      <c r="AA368" s="12"/>
    </row>
    <row r="369" spans="1:27" s="7" customFormat="1" ht="13" customHeight="1" x14ac:dyDescent="0.25">
      <c r="A369" s="10"/>
      <c r="B369" s="10"/>
      <c r="C369" s="11"/>
      <c r="D369" s="17"/>
      <c r="E369" s="10"/>
      <c r="F369" s="10"/>
      <c r="G369" s="10"/>
      <c r="H369" s="10"/>
      <c r="I369" s="12"/>
      <c r="J369" s="10"/>
      <c r="K369" s="10"/>
      <c r="L369" s="10"/>
      <c r="M369" s="10"/>
      <c r="N369" s="10"/>
      <c r="O369" s="10"/>
      <c r="P369" s="11"/>
      <c r="Q369" s="199"/>
      <c r="R369" s="199"/>
      <c r="S369" s="199"/>
      <c r="T369" s="199"/>
      <c r="U369" s="199"/>
      <c r="V369" s="10"/>
      <c r="W369" s="10"/>
      <c r="X369" s="10"/>
      <c r="Y369" s="10"/>
      <c r="Z369" s="10"/>
      <c r="AA369" s="12"/>
    </row>
    <row r="370" spans="1:27" s="7" customFormat="1" ht="13" customHeight="1" x14ac:dyDescent="0.25">
      <c r="A370" s="10"/>
      <c r="B370" s="10"/>
      <c r="C370" s="11"/>
      <c r="D370" s="17"/>
      <c r="E370" s="10"/>
      <c r="F370" s="10"/>
      <c r="G370" s="10"/>
      <c r="H370" s="10"/>
      <c r="I370" s="12"/>
      <c r="J370" s="10"/>
      <c r="K370" s="10"/>
      <c r="L370" s="10"/>
      <c r="M370" s="10"/>
      <c r="N370" s="10"/>
      <c r="O370" s="10"/>
      <c r="P370" s="11"/>
      <c r="Q370" s="199"/>
      <c r="R370" s="199"/>
      <c r="S370" s="199"/>
      <c r="T370" s="199"/>
      <c r="U370" s="199"/>
      <c r="V370" s="10"/>
      <c r="W370" s="10"/>
      <c r="X370" s="10"/>
      <c r="Y370" s="10"/>
      <c r="Z370" s="10"/>
      <c r="AA370" s="12"/>
    </row>
    <row r="371" spans="1:27" s="7" customFormat="1" ht="13" customHeight="1" x14ac:dyDescent="0.25">
      <c r="A371" s="10"/>
      <c r="B371" s="10"/>
      <c r="C371" s="11"/>
      <c r="D371" s="17"/>
      <c r="E371" s="10"/>
      <c r="F371" s="10"/>
      <c r="G371" s="10"/>
      <c r="H371" s="10"/>
      <c r="I371" s="12"/>
      <c r="J371" s="10"/>
      <c r="K371" s="10"/>
      <c r="L371" s="10"/>
      <c r="M371" s="10"/>
      <c r="N371" s="10"/>
      <c r="O371" s="10"/>
      <c r="P371" s="11"/>
      <c r="Q371" s="199"/>
      <c r="R371" s="199"/>
      <c r="S371" s="199"/>
      <c r="T371" s="199"/>
      <c r="U371" s="199"/>
      <c r="V371" s="10"/>
      <c r="W371" s="10"/>
      <c r="X371" s="10"/>
      <c r="Y371" s="10"/>
      <c r="Z371" s="10"/>
      <c r="AA371" s="12"/>
    </row>
    <row r="372" spans="1:27" s="7" customFormat="1" ht="13" customHeight="1" x14ac:dyDescent="0.25">
      <c r="A372" s="10"/>
      <c r="B372" s="10"/>
      <c r="C372" s="11"/>
      <c r="D372" s="17"/>
      <c r="E372" s="10"/>
      <c r="F372" s="10"/>
      <c r="G372" s="10"/>
      <c r="H372" s="10"/>
      <c r="I372" s="12"/>
      <c r="J372" s="10"/>
      <c r="K372" s="10"/>
      <c r="L372" s="10"/>
      <c r="M372" s="10"/>
      <c r="N372" s="10"/>
      <c r="O372" s="10"/>
      <c r="P372" s="11"/>
      <c r="Q372" s="199"/>
      <c r="R372" s="199"/>
      <c r="S372" s="199"/>
      <c r="T372" s="199"/>
      <c r="U372" s="199"/>
      <c r="V372" s="10"/>
      <c r="W372" s="10"/>
      <c r="X372" s="10"/>
      <c r="Y372" s="10"/>
      <c r="Z372" s="10"/>
      <c r="AA372" s="12"/>
    </row>
    <row r="373" spans="1:27" s="7" customFormat="1" ht="13" customHeight="1" x14ac:dyDescent="0.25">
      <c r="A373" s="10"/>
      <c r="B373" s="10"/>
      <c r="C373" s="11"/>
      <c r="D373" s="17"/>
      <c r="E373" s="10"/>
      <c r="F373" s="10"/>
      <c r="G373" s="10"/>
      <c r="H373" s="10"/>
      <c r="I373" s="12"/>
      <c r="J373" s="10"/>
      <c r="K373" s="10"/>
      <c r="L373" s="10"/>
      <c r="M373" s="10"/>
      <c r="N373" s="10"/>
      <c r="O373" s="10"/>
      <c r="P373" s="11"/>
      <c r="Q373" s="199"/>
      <c r="R373" s="199"/>
      <c r="S373" s="199"/>
      <c r="T373" s="199"/>
      <c r="U373" s="199"/>
      <c r="V373" s="10"/>
      <c r="W373" s="10"/>
      <c r="X373" s="10"/>
      <c r="Y373" s="10"/>
      <c r="Z373" s="10"/>
      <c r="AA373" s="12"/>
    </row>
    <row r="374" spans="1:27" s="7" customFormat="1" ht="13" customHeight="1" x14ac:dyDescent="0.25">
      <c r="A374" s="10"/>
      <c r="B374" s="10"/>
      <c r="C374" s="11"/>
      <c r="D374" s="17"/>
      <c r="E374" s="10"/>
      <c r="F374" s="10"/>
      <c r="G374" s="10"/>
      <c r="H374" s="10"/>
      <c r="I374" s="12"/>
      <c r="J374" s="10"/>
      <c r="K374" s="10"/>
      <c r="L374" s="10"/>
      <c r="M374" s="10"/>
      <c r="N374" s="10"/>
      <c r="O374" s="10"/>
      <c r="P374" s="11"/>
      <c r="Q374" s="199"/>
      <c r="R374" s="199"/>
      <c r="S374" s="199"/>
      <c r="T374" s="199"/>
      <c r="U374" s="199"/>
      <c r="V374" s="10"/>
      <c r="W374" s="10"/>
      <c r="X374" s="10"/>
      <c r="Y374" s="10"/>
      <c r="Z374" s="10"/>
      <c r="AA374" s="12"/>
    </row>
    <row r="375" spans="1:27" s="7" customFormat="1" ht="13" customHeight="1" x14ac:dyDescent="0.25">
      <c r="A375" s="10"/>
      <c r="B375" s="10"/>
      <c r="C375" s="11"/>
      <c r="D375" s="17"/>
      <c r="E375" s="10"/>
      <c r="F375" s="10"/>
      <c r="G375" s="10"/>
      <c r="H375" s="10"/>
      <c r="I375" s="12"/>
      <c r="J375" s="10"/>
      <c r="K375" s="10"/>
      <c r="L375" s="10"/>
      <c r="M375" s="10"/>
      <c r="N375" s="10"/>
      <c r="O375" s="10"/>
      <c r="P375" s="11"/>
      <c r="Q375" s="199"/>
      <c r="R375" s="199"/>
      <c r="S375" s="199"/>
      <c r="T375" s="199"/>
      <c r="U375" s="199"/>
      <c r="V375" s="10"/>
      <c r="W375" s="10"/>
      <c r="X375" s="10"/>
      <c r="Y375" s="10"/>
      <c r="Z375" s="10"/>
      <c r="AA375" s="12"/>
    </row>
    <row r="376" spans="1:27" s="7" customFormat="1" ht="13" customHeight="1" x14ac:dyDescent="0.25">
      <c r="A376" s="10"/>
      <c r="B376" s="10"/>
      <c r="C376" s="11"/>
      <c r="D376" s="17"/>
      <c r="E376" s="10"/>
      <c r="F376" s="10"/>
      <c r="G376" s="10"/>
      <c r="H376" s="10"/>
      <c r="I376" s="12"/>
      <c r="J376" s="10"/>
      <c r="K376" s="10"/>
      <c r="L376" s="10"/>
      <c r="M376" s="10"/>
      <c r="N376" s="10"/>
      <c r="O376" s="10"/>
      <c r="P376" s="11"/>
      <c r="Q376" s="199"/>
      <c r="R376" s="199"/>
      <c r="S376" s="199"/>
      <c r="T376" s="199"/>
      <c r="U376" s="199"/>
      <c r="V376" s="10"/>
      <c r="W376" s="10"/>
      <c r="X376" s="10"/>
      <c r="Y376" s="10"/>
      <c r="Z376" s="10"/>
      <c r="AA376" s="12"/>
    </row>
    <row r="377" spans="1:27" s="7" customFormat="1" ht="13" customHeight="1" x14ac:dyDescent="0.25">
      <c r="A377" s="10"/>
      <c r="B377" s="10"/>
      <c r="C377" s="11"/>
      <c r="D377" s="17"/>
      <c r="E377" s="10"/>
      <c r="F377" s="10"/>
      <c r="G377" s="10"/>
      <c r="H377" s="10"/>
      <c r="I377" s="12"/>
      <c r="J377" s="10"/>
      <c r="K377" s="10"/>
      <c r="L377" s="10"/>
      <c r="M377" s="10"/>
      <c r="N377" s="10"/>
      <c r="O377" s="10"/>
      <c r="P377" s="11"/>
      <c r="Q377" s="199"/>
      <c r="R377" s="199"/>
      <c r="S377" s="199"/>
      <c r="T377" s="199"/>
      <c r="U377" s="199"/>
      <c r="V377" s="10"/>
      <c r="W377" s="10"/>
      <c r="X377" s="10"/>
      <c r="Y377" s="10"/>
      <c r="Z377" s="10"/>
      <c r="AA377" s="12"/>
    </row>
    <row r="378" spans="1:27" s="7" customFormat="1" ht="13" customHeight="1" x14ac:dyDescent="0.25">
      <c r="A378" s="10"/>
      <c r="B378" s="10"/>
      <c r="C378" s="11"/>
      <c r="D378" s="17"/>
      <c r="E378" s="10"/>
      <c r="F378" s="10"/>
      <c r="G378" s="10"/>
      <c r="H378" s="10"/>
      <c r="I378" s="12"/>
      <c r="J378" s="10"/>
      <c r="K378" s="10"/>
      <c r="L378" s="10"/>
      <c r="M378" s="10"/>
      <c r="N378" s="10"/>
      <c r="O378" s="10"/>
      <c r="P378" s="11"/>
      <c r="Q378" s="199"/>
      <c r="R378" s="199"/>
      <c r="S378" s="199"/>
      <c r="T378" s="199"/>
      <c r="U378" s="199"/>
      <c r="V378" s="10"/>
      <c r="W378" s="10"/>
      <c r="X378" s="10"/>
      <c r="Y378" s="10"/>
      <c r="Z378" s="10"/>
      <c r="AA378" s="12"/>
    </row>
    <row r="379" spans="1:27" s="7" customFormat="1" ht="13" customHeight="1" x14ac:dyDescent="0.25">
      <c r="A379" s="10"/>
      <c r="B379" s="10"/>
      <c r="C379" s="11"/>
      <c r="D379" s="17"/>
      <c r="E379" s="10"/>
      <c r="F379" s="10"/>
      <c r="G379" s="10"/>
      <c r="H379" s="10"/>
      <c r="I379" s="12"/>
      <c r="J379" s="10"/>
      <c r="K379" s="10"/>
      <c r="L379" s="10"/>
      <c r="M379" s="10"/>
      <c r="N379" s="10"/>
      <c r="O379" s="10"/>
      <c r="P379" s="11"/>
      <c r="Q379" s="199"/>
      <c r="R379" s="199"/>
      <c r="S379" s="199"/>
      <c r="T379" s="199"/>
      <c r="U379" s="199"/>
      <c r="V379" s="10"/>
      <c r="W379" s="10"/>
      <c r="X379" s="10"/>
      <c r="Y379" s="10"/>
      <c r="Z379" s="10"/>
      <c r="AA379" s="12"/>
    </row>
    <row r="380" spans="1:27" s="7" customFormat="1" ht="13" customHeight="1" x14ac:dyDescent="0.25">
      <c r="A380" s="10"/>
      <c r="B380" s="10"/>
      <c r="C380" s="11"/>
      <c r="D380" s="17"/>
      <c r="E380" s="10"/>
      <c r="F380" s="10"/>
      <c r="G380" s="10"/>
      <c r="H380" s="10"/>
      <c r="I380" s="12"/>
      <c r="J380" s="10"/>
      <c r="K380" s="10"/>
      <c r="L380" s="10"/>
      <c r="M380" s="10"/>
      <c r="N380" s="10"/>
      <c r="O380" s="10"/>
      <c r="P380" s="11"/>
      <c r="Q380" s="199"/>
      <c r="R380" s="199"/>
      <c r="S380" s="199"/>
      <c r="T380" s="199"/>
      <c r="U380" s="199"/>
      <c r="V380" s="10"/>
      <c r="W380" s="10"/>
      <c r="X380" s="10"/>
      <c r="Y380" s="10"/>
      <c r="Z380" s="10"/>
      <c r="AA380" s="12"/>
    </row>
    <row r="381" spans="1:27" s="7" customFormat="1" ht="13" customHeight="1" x14ac:dyDescent="0.25">
      <c r="A381" s="10"/>
      <c r="B381" s="10"/>
      <c r="C381" s="11"/>
      <c r="D381" s="17"/>
      <c r="E381" s="10"/>
      <c r="F381" s="10"/>
      <c r="G381" s="10"/>
      <c r="H381" s="10"/>
      <c r="I381" s="12"/>
      <c r="J381" s="10"/>
      <c r="K381" s="10"/>
      <c r="L381" s="10"/>
      <c r="M381" s="10"/>
      <c r="N381" s="10"/>
      <c r="O381" s="10"/>
      <c r="P381" s="11"/>
      <c r="Q381" s="199"/>
      <c r="R381" s="199"/>
      <c r="S381" s="199"/>
      <c r="T381" s="199"/>
      <c r="U381" s="199"/>
      <c r="V381" s="10"/>
      <c r="W381" s="10"/>
      <c r="X381" s="10"/>
      <c r="Y381" s="10"/>
      <c r="Z381" s="10"/>
      <c r="AA381" s="12"/>
    </row>
    <row r="382" spans="1:27" s="7" customFormat="1" ht="13" customHeight="1" x14ac:dyDescent="0.25">
      <c r="A382" s="10"/>
      <c r="B382" s="10"/>
      <c r="C382" s="11"/>
      <c r="D382" s="17"/>
      <c r="E382" s="10"/>
      <c r="F382" s="10"/>
      <c r="G382" s="10"/>
      <c r="H382" s="10"/>
      <c r="I382" s="12"/>
      <c r="J382" s="10"/>
      <c r="K382" s="10"/>
      <c r="L382" s="10"/>
      <c r="M382" s="10"/>
      <c r="N382" s="10"/>
      <c r="O382" s="10"/>
      <c r="P382" s="11"/>
      <c r="Q382" s="199"/>
      <c r="R382" s="199"/>
      <c r="S382" s="199"/>
      <c r="T382" s="199"/>
      <c r="U382" s="199"/>
      <c r="V382" s="10"/>
      <c r="W382" s="10"/>
      <c r="X382" s="10"/>
      <c r="Y382" s="10"/>
      <c r="Z382" s="10"/>
      <c r="AA382" s="12"/>
    </row>
    <row r="383" spans="1:27" s="7" customFormat="1" ht="13" customHeight="1" x14ac:dyDescent="0.25">
      <c r="A383" s="10"/>
      <c r="B383" s="10"/>
      <c r="C383" s="11"/>
      <c r="D383" s="17"/>
      <c r="E383" s="10"/>
      <c r="F383" s="10"/>
      <c r="G383" s="10"/>
      <c r="H383" s="10"/>
      <c r="I383" s="12"/>
      <c r="J383" s="10"/>
      <c r="K383" s="10"/>
      <c r="L383" s="10"/>
      <c r="M383" s="10"/>
      <c r="N383" s="10"/>
      <c r="O383" s="10"/>
      <c r="P383" s="11"/>
      <c r="Q383" s="199"/>
      <c r="R383" s="199"/>
      <c r="S383" s="199"/>
      <c r="T383" s="199"/>
      <c r="U383" s="199"/>
      <c r="V383" s="10"/>
      <c r="W383" s="10"/>
      <c r="X383" s="10"/>
      <c r="Y383" s="10"/>
      <c r="Z383" s="10"/>
      <c r="AA383" s="12"/>
    </row>
    <row r="384" spans="1:27" s="7" customFormat="1" ht="13" customHeight="1" x14ac:dyDescent="0.25">
      <c r="A384" s="10"/>
      <c r="B384" s="10"/>
      <c r="C384" s="11"/>
      <c r="D384" s="17"/>
      <c r="E384" s="10"/>
      <c r="F384" s="10"/>
      <c r="G384" s="10"/>
      <c r="H384" s="10"/>
      <c r="I384" s="12"/>
      <c r="J384" s="10"/>
      <c r="K384" s="10"/>
      <c r="L384" s="10"/>
      <c r="M384" s="10"/>
      <c r="N384" s="10"/>
      <c r="O384" s="10"/>
      <c r="P384" s="11"/>
      <c r="Q384" s="199"/>
      <c r="R384" s="199"/>
      <c r="S384" s="199"/>
      <c r="T384" s="199"/>
      <c r="U384" s="199"/>
      <c r="V384" s="10"/>
      <c r="W384" s="10"/>
      <c r="X384" s="10"/>
      <c r="Y384" s="10"/>
      <c r="Z384" s="10"/>
      <c r="AA384" s="12"/>
    </row>
    <row r="385" spans="1:30" s="7" customFormat="1" ht="13" customHeight="1" x14ac:dyDescent="0.25">
      <c r="A385" s="10"/>
      <c r="B385" s="10"/>
      <c r="C385" s="11"/>
      <c r="D385" s="17"/>
      <c r="E385" s="10"/>
      <c r="F385" s="10"/>
      <c r="G385" s="10"/>
      <c r="H385" s="10"/>
      <c r="I385" s="12"/>
      <c r="J385" s="10"/>
      <c r="K385" s="10"/>
      <c r="L385" s="10"/>
      <c r="M385" s="10"/>
      <c r="N385" s="10"/>
      <c r="O385" s="10"/>
      <c r="P385" s="11"/>
      <c r="Q385" s="199"/>
      <c r="R385" s="199"/>
      <c r="S385" s="199"/>
      <c r="T385" s="199"/>
      <c r="U385" s="199"/>
      <c r="V385" s="10"/>
      <c r="W385" s="10"/>
      <c r="X385" s="10"/>
      <c r="Y385" s="10"/>
      <c r="Z385" s="10"/>
      <c r="AA385" s="12"/>
    </row>
    <row r="386" spans="1:30" s="7" customFormat="1" ht="13" customHeight="1" x14ac:dyDescent="0.25">
      <c r="A386" s="10"/>
      <c r="B386" s="10"/>
      <c r="C386" s="11"/>
      <c r="D386" s="17"/>
      <c r="E386" s="10"/>
      <c r="F386" s="10"/>
      <c r="G386" s="10"/>
      <c r="H386" s="10"/>
      <c r="I386" s="12"/>
      <c r="J386" s="10"/>
      <c r="K386" s="10"/>
      <c r="L386" s="10"/>
      <c r="M386" s="10"/>
      <c r="N386" s="10"/>
      <c r="O386" s="10"/>
      <c r="P386" s="11"/>
      <c r="Q386" s="199"/>
      <c r="R386" s="199"/>
      <c r="S386" s="199"/>
      <c r="T386" s="199"/>
      <c r="U386" s="199"/>
      <c r="V386" s="10"/>
      <c r="W386" s="10"/>
      <c r="X386" s="10"/>
      <c r="Y386" s="10"/>
      <c r="Z386" s="10"/>
      <c r="AA386" s="12"/>
    </row>
    <row r="387" spans="1:30" s="7" customFormat="1" ht="13" customHeight="1" x14ac:dyDescent="0.25">
      <c r="A387" s="10"/>
      <c r="B387" s="10"/>
      <c r="C387" s="11"/>
      <c r="D387" s="17"/>
      <c r="E387" s="10"/>
      <c r="F387" s="10"/>
      <c r="G387" s="10"/>
      <c r="H387" s="10"/>
      <c r="I387" s="12"/>
      <c r="J387" s="10"/>
      <c r="K387" s="10"/>
      <c r="L387" s="10"/>
      <c r="M387" s="10"/>
      <c r="N387" s="10"/>
      <c r="O387" s="10"/>
      <c r="P387" s="11"/>
      <c r="Q387" s="199"/>
      <c r="R387" s="199"/>
      <c r="S387" s="199"/>
      <c r="T387" s="199"/>
      <c r="U387" s="199"/>
      <c r="V387" s="10"/>
      <c r="W387" s="10"/>
      <c r="X387" s="10"/>
      <c r="Y387" s="10"/>
      <c r="Z387" s="10"/>
      <c r="AA387" s="12"/>
    </row>
    <row r="388" spans="1:30" s="7" customFormat="1" ht="13" customHeight="1" x14ac:dyDescent="0.25">
      <c r="A388" s="10"/>
      <c r="B388" s="10"/>
      <c r="C388" s="11"/>
      <c r="D388" s="17"/>
      <c r="E388" s="10"/>
      <c r="F388" s="10"/>
      <c r="G388" s="10"/>
      <c r="H388" s="10"/>
      <c r="I388" s="12"/>
      <c r="J388" s="10"/>
      <c r="K388" s="10"/>
      <c r="L388" s="10"/>
      <c r="M388" s="10"/>
      <c r="N388" s="10"/>
      <c r="O388" s="10"/>
      <c r="P388" s="11"/>
      <c r="Q388" s="199"/>
      <c r="R388" s="199"/>
      <c r="S388" s="199"/>
      <c r="T388" s="199"/>
      <c r="U388" s="199"/>
      <c r="V388" s="10"/>
      <c r="W388" s="10"/>
      <c r="X388" s="10"/>
      <c r="Y388" s="10"/>
      <c r="Z388" s="10"/>
      <c r="AA388" s="12"/>
    </row>
    <row r="389" spans="1:30" s="7" customFormat="1" ht="13" customHeight="1" x14ac:dyDescent="0.25">
      <c r="A389" s="10"/>
      <c r="B389" s="10"/>
      <c r="C389" s="11"/>
      <c r="D389" s="17"/>
      <c r="E389" s="10"/>
      <c r="F389" s="10"/>
      <c r="G389" s="10"/>
      <c r="H389" s="10"/>
      <c r="I389" s="12"/>
      <c r="J389" s="10"/>
      <c r="K389" s="10"/>
      <c r="L389" s="10"/>
      <c r="M389" s="10"/>
      <c r="N389" s="10"/>
      <c r="O389" s="10"/>
      <c r="P389" s="11"/>
      <c r="Q389" s="199"/>
      <c r="R389" s="199"/>
      <c r="S389" s="199"/>
      <c r="T389" s="199"/>
      <c r="U389" s="199"/>
      <c r="V389" s="10"/>
      <c r="W389" s="10"/>
      <c r="X389" s="10"/>
      <c r="Y389" s="10"/>
      <c r="Z389" s="10"/>
      <c r="AA389" s="12"/>
    </row>
    <row r="390" spans="1:30" s="7" customFormat="1" ht="13" customHeight="1" x14ac:dyDescent="0.25">
      <c r="A390" s="10"/>
      <c r="B390" s="10"/>
      <c r="C390" s="11"/>
      <c r="D390" s="17"/>
      <c r="E390" s="10"/>
      <c r="F390" s="10"/>
      <c r="G390" s="10"/>
      <c r="H390" s="10"/>
      <c r="I390" s="12"/>
      <c r="J390" s="10"/>
      <c r="K390" s="10"/>
      <c r="L390" s="10"/>
      <c r="M390" s="10"/>
      <c r="N390" s="10"/>
      <c r="O390" s="10"/>
      <c r="P390" s="11"/>
      <c r="Q390" s="199"/>
      <c r="R390" s="199"/>
      <c r="S390" s="199"/>
      <c r="T390" s="199"/>
      <c r="U390" s="199"/>
      <c r="V390" s="10"/>
      <c r="W390" s="10"/>
      <c r="X390" s="10"/>
      <c r="Y390" s="10"/>
      <c r="Z390" s="10"/>
      <c r="AA390" s="12"/>
    </row>
    <row r="391" spans="1:30" s="7" customFormat="1" ht="13" customHeight="1" x14ac:dyDescent="0.25">
      <c r="A391" s="10"/>
      <c r="B391" s="10"/>
      <c r="C391" s="11"/>
      <c r="D391" s="17"/>
      <c r="E391" s="10"/>
      <c r="F391" s="10"/>
      <c r="G391" s="10"/>
      <c r="H391" s="10"/>
      <c r="I391" s="12"/>
      <c r="J391" s="10"/>
      <c r="K391" s="10"/>
      <c r="L391" s="10"/>
      <c r="M391" s="10"/>
      <c r="N391" s="10"/>
      <c r="O391" s="10"/>
      <c r="P391" s="11"/>
      <c r="Q391" s="199"/>
      <c r="R391" s="199"/>
      <c r="S391" s="199"/>
      <c r="T391" s="199"/>
      <c r="U391" s="199"/>
      <c r="V391" s="10"/>
      <c r="W391" s="10"/>
      <c r="X391" s="10"/>
      <c r="Y391" s="10"/>
      <c r="Z391" s="10"/>
      <c r="AA391" s="12"/>
    </row>
    <row r="392" spans="1:30" s="7" customFormat="1" ht="13" customHeight="1" x14ac:dyDescent="0.25">
      <c r="A392" s="10"/>
      <c r="B392" s="10"/>
      <c r="C392" s="11"/>
      <c r="D392" s="17"/>
      <c r="E392" s="10"/>
      <c r="F392" s="10"/>
      <c r="G392" s="10"/>
      <c r="H392" s="10"/>
      <c r="I392" s="12"/>
      <c r="J392" s="10"/>
      <c r="K392" s="10"/>
      <c r="L392" s="10"/>
      <c r="M392" s="10"/>
      <c r="N392" s="10"/>
      <c r="O392" s="10"/>
      <c r="P392" s="11"/>
      <c r="Q392" s="199"/>
      <c r="R392" s="199"/>
      <c r="S392" s="199"/>
      <c r="T392" s="199"/>
      <c r="U392" s="199"/>
      <c r="V392" s="10"/>
      <c r="W392" s="10"/>
      <c r="X392" s="10"/>
      <c r="Y392" s="10"/>
      <c r="Z392" s="10"/>
      <c r="AA392" s="12"/>
    </row>
    <row r="393" spans="1:30" s="7" customFormat="1" ht="13" customHeight="1" x14ac:dyDescent="0.25">
      <c r="A393" s="10"/>
      <c r="B393" s="10"/>
      <c r="C393" s="11"/>
      <c r="D393" s="17"/>
      <c r="E393" s="10"/>
      <c r="F393" s="10"/>
      <c r="G393" s="10"/>
      <c r="H393" s="10"/>
      <c r="I393" s="12"/>
      <c r="J393" s="10"/>
      <c r="K393" s="10"/>
      <c r="L393" s="10"/>
      <c r="M393" s="10"/>
      <c r="N393" s="10"/>
      <c r="O393" s="10"/>
      <c r="P393" s="11"/>
      <c r="Q393" s="199"/>
      <c r="R393" s="199"/>
      <c r="S393" s="199"/>
      <c r="T393" s="199"/>
      <c r="U393" s="199"/>
      <c r="V393" s="10"/>
      <c r="W393" s="10"/>
      <c r="X393" s="10"/>
      <c r="Y393" s="10"/>
      <c r="Z393" s="10"/>
      <c r="AA393" s="12"/>
    </row>
    <row r="394" spans="1:30" s="7" customFormat="1" ht="13" customHeight="1" x14ac:dyDescent="0.25">
      <c r="A394" s="10"/>
      <c r="B394" s="10"/>
      <c r="C394" s="11"/>
      <c r="D394" s="17"/>
      <c r="E394" s="10"/>
      <c r="F394" s="10"/>
      <c r="G394" s="10"/>
      <c r="H394" s="10"/>
      <c r="I394" s="12"/>
      <c r="J394" s="10"/>
      <c r="K394" s="10"/>
      <c r="L394" s="10"/>
      <c r="M394" s="10"/>
      <c r="N394" s="10"/>
      <c r="O394" s="10"/>
      <c r="P394" s="11"/>
      <c r="Q394" s="199"/>
      <c r="R394" s="199"/>
      <c r="S394" s="199"/>
      <c r="T394" s="199"/>
      <c r="U394" s="199"/>
      <c r="V394" s="10"/>
      <c r="W394" s="10"/>
      <c r="X394" s="10"/>
      <c r="Y394" s="10"/>
      <c r="Z394" s="10"/>
      <c r="AA394" s="10"/>
      <c r="AB394" s="10"/>
      <c r="AC394" s="10"/>
      <c r="AD394" s="11"/>
    </row>
    <row r="395" spans="1:30" s="7" customFormat="1" ht="13" customHeight="1" x14ac:dyDescent="0.25">
      <c r="A395" s="10"/>
      <c r="B395" s="10"/>
      <c r="C395" s="11"/>
      <c r="D395" s="17"/>
      <c r="E395" s="10"/>
      <c r="F395" s="10"/>
      <c r="G395" s="10"/>
      <c r="H395" s="10"/>
      <c r="I395" s="12"/>
      <c r="J395" s="10"/>
      <c r="K395" s="10"/>
      <c r="L395" s="10"/>
      <c r="M395" s="10"/>
      <c r="N395" s="10"/>
      <c r="O395" s="10"/>
      <c r="P395" s="11"/>
      <c r="Q395" s="199"/>
      <c r="R395" s="199"/>
      <c r="S395" s="199"/>
      <c r="T395" s="199"/>
      <c r="U395" s="199"/>
      <c r="V395" s="10"/>
      <c r="W395" s="10"/>
      <c r="X395" s="10"/>
      <c r="Y395" s="10"/>
      <c r="Z395" s="10"/>
      <c r="AA395" s="10"/>
      <c r="AB395" s="10"/>
      <c r="AC395" s="10"/>
      <c r="AD395" s="11"/>
    </row>
    <row r="396" spans="1:30" s="7" customFormat="1" ht="13" customHeight="1" x14ac:dyDescent="0.25">
      <c r="A396" s="10"/>
      <c r="B396" s="10"/>
      <c r="C396" s="11"/>
      <c r="D396" s="17"/>
      <c r="E396" s="10"/>
      <c r="F396" s="10"/>
      <c r="G396" s="10"/>
      <c r="H396" s="10"/>
      <c r="I396" s="12"/>
      <c r="J396" s="10"/>
      <c r="K396" s="10"/>
      <c r="L396" s="10"/>
      <c r="M396" s="10"/>
      <c r="N396" s="10"/>
      <c r="O396" s="10"/>
      <c r="P396" s="11"/>
      <c r="Q396" s="199"/>
      <c r="R396" s="199"/>
      <c r="S396" s="199"/>
      <c r="T396" s="199"/>
      <c r="U396" s="199"/>
      <c r="V396" s="10"/>
      <c r="W396" s="10"/>
      <c r="X396" s="10"/>
      <c r="Y396" s="10"/>
      <c r="Z396" s="10"/>
      <c r="AA396" s="10"/>
      <c r="AB396" s="10"/>
      <c r="AC396" s="10"/>
      <c r="AD396" s="11"/>
    </row>
    <row r="397" spans="1:30" s="7" customFormat="1" ht="13" customHeight="1" x14ac:dyDescent="0.25">
      <c r="A397" s="10"/>
      <c r="B397" s="10"/>
      <c r="C397" s="11"/>
      <c r="D397" s="17"/>
      <c r="E397" s="10"/>
      <c r="F397" s="10"/>
      <c r="G397" s="10"/>
      <c r="H397" s="10"/>
      <c r="I397" s="12"/>
      <c r="J397" s="10"/>
      <c r="K397" s="10"/>
      <c r="L397" s="10"/>
      <c r="M397" s="10"/>
      <c r="N397" s="10"/>
      <c r="O397" s="10"/>
      <c r="P397" s="11"/>
      <c r="Q397" s="199"/>
      <c r="R397" s="199"/>
      <c r="S397" s="199"/>
      <c r="T397" s="199"/>
      <c r="U397" s="199"/>
      <c r="V397" s="10"/>
      <c r="W397" s="10"/>
      <c r="X397" s="10"/>
      <c r="Y397" s="10"/>
      <c r="Z397" s="10"/>
      <c r="AA397" s="10"/>
      <c r="AB397" s="10"/>
      <c r="AC397" s="10"/>
      <c r="AD397" s="11"/>
    </row>
    <row r="398" spans="1:30" s="7" customFormat="1" ht="13" customHeight="1" x14ac:dyDescent="0.25">
      <c r="A398" s="10"/>
      <c r="B398" s="10"/>
      <c r="C398" s="11"/>
      <c r="D398" s="17"/>
      <c r="E398" s="10"/>
      <c r="F398" s="10"/>
      <c r="G398" s="10"/>
      <c r="H398" s="10"/>
      <c r="I398" s="12"/>
      <c r="J398" s="10"/>
      <c r="K398" s="10"/>
      <c r="L398" s="10"/>
      <c r="M398" s="10"/>
      <c r="N398" s="10"/>
      <c r="O398" s="10"/>
      <c r="P398" s="11"/>
      <c r="Q398" s="199"/>
      <c r="R398" s="199"/>
      <c r="S398" s="199"/>
      <c r="T398" s="199"/>
      <c r="U398" s="199"/>
      <c r="V398" s="10"/>
      <c r="W398" s="10"/>
      <c r="X398" s="10"/>
      <c r="Y398" s="10"/>
      <c r="Z398" s="10"/>
      <c r="AA398" s="10"/>
      <c r="AB398" s="10"/>
      <c r="AC398" s="10"/>
      <c r="AD398" s="11"/>
    </row>
    <row r="399" spans="1:30" s="7" customFormat="1" ht="13" customHeight="1" x14ac:dyDescent="0.25">
      <c r="A399" s="10"/>
      <c r="B399" s="10"/>
      <c r="C399" s="11"/>
      <c r="D399" s="17"/>
      <c r="E399" s="10"/>
      <c r="F399" s="10"/>
      <c r="G399" s="10"/>
      <c r="H399" s="10"/>
      <c r="I399" s="12"/>
      <c r="J399" s="10"/>
      <c r="K399" s="10"/>
      <c r="L399" s="10"/>
      <c r="M399" s="10"/>
      <c r="N399" s="10"/>
      <c r="O399" s="10"/>
      <c r="P399" s="11"/>
      <c r="Q399" s="199"/>
      <c r="R399" s="199"/>
      <c r="S399" s="199"/>
      <c r="T399" s="199"/>
      <c r="U399" s="199"/>
      <c r="V399" s="10"/>
      <c r="W399" s="10"/>
      <c r="X399" s="10"/>
      <c r="Y399" s="10"/>
      <c r="Z399" s="10"/>
      <c r="AA399" s="10"/>
      <c r="AB399" s="10"/>
      <c r="AC399" s="10"/>
      <c r="AD399" s="11"/>
    </row>
    <row r="400" spans="1:30" s="7" customFormat="1" ht="13" customHeight="1" x14ac:dyDescent="0.25">
      <c r="A400" s="10"/>
      <c r="B400" s="10"/>
      <c r="C400" s="11"/>
      <c r="D400" s="17"/>
      <c r="E400" s="10"/>
      <c r="F400" s="10"/>
      <c r="G400" s="10"/>
      <c r="H400" s="10"/>
      <c r="I400" s="12"/>
      <c r="J400" s="10"/>
      <c r="K400" s="10"/>
      <c r="L400" s="10"/>
      <c r="M400" s="10"/>
      <c r="N400" s="10"/>
      <c r="O400" s="10"/>
      <c r="P400" s="11"/>
      <c r="Q400" s="199"/>
      <c r="R400" s="199"/>
      <c r="S400" s="199"/>
      <c r="T400" s="199"/>
      <c r="U400" s="199"/>
      <c r="V400" s="10"/>
      <c r="W400" s="10"/>
      <c r="X400" s="10"/>
      <c r="Y400" s="10"/>
      <c r="Z400" s="10"/>
      <c r="AA400" s="10"/>
      <c r="AB400" s="10"/>
      <c r="AC400" s="10"/>
      <c r="AD400" s="11"/>
    </row>
    <row r="401" spans="1:30" s="7" customFormat="1" ht="13" customHeight="1" x14ac:dyDescent="0.25">
      <c r="A401" s="10"/>
      <c r="B401" s="10"/>
      <c r="C401" s="11"/>
      <c r="D401" s="17"/>
      <c r="E401" s="10"/>
      <c r="F401" s="10"/>
      <c r="G401" s="10"/>
      <c r="H401" s="10"/>
      <c r="I401" s="12"/>
      <c r="J401" s="10"/>
      <c r="K401" s="10"/>
      <c r="L401" s="10"/>
      <c r="M401" s="10"/>
      <c r="N401" s="10"/>
      <c r="O401" s="10"/>
      <c r="P401" s="11"/>
      <c r="Q401" s="199"/>
      <c r="R401" s="199"/>
      <c r="S401" s="199"/>
      <c r="T401" s="199"/>
      <c r="U401" s="199"/>
      <c r="V401" s="10"/>
      <c r="W401" s="10"/>
      <c r="X401" s="10"/>
      <c r="Y401" s="10"/>
      <c r="Z401" s="10"/>
      <c r="AA401" s="10"/>
      <c r="AB401" s="10"/>
      <c r="AC401" s="10"/>
      <c r="AD401" s="11"/>
    </row>
    <row r="402" spans="1:30" s="7" customFormat="1" ht="13" customHeight="1" x14ac:dyDescent="0.25">
      <c r="A402" s="10"/>
      <c r="B402" s="10"/>
      <c r="C402" s="11"/>
      <c r="D402" s="17"/>
      <c r="E402" s="10"/>
      <c r="F402" s="10"/>
      <c r="G402" s="10"/>
      <c r="H402" s="10"/>
      <c r="I402" s="12"/>
      <c r="J402" s="10"/>
      <c r="K402" s="10"/>
      <c r="L402" s="10"/>
      <c r="M402" s="10"/>
      <c r="N402" s="10"/>
      <c r="O402" s="10"/>
      <c r="P402" s="11"/>
      <c r="Q402" s="199"/>
      <c r="R402" s="199"/>
      <c r="S402" s="199"/>
      <c r="T402" s="199"/>
      <c r="U402" s="199"/>
      <c r="V402" s="10"/>
      <c r="W402" s="10"/>
      <c r="X402" s="10"/>
      <c r="Y402" s="10"/>
      <c r="Z402" s="10"/>
      <c r="AA402" s="10"/>
      <c r="AB402" s="10"/>
      <c r="AC402" s="10"/>
      <c r="AD402" s="11"/>
    </row>
    <row r="403" spans="1:30" s="7" customFormat="1" ht="13" customHeight="1" x14ac:dyDescent="0.25">
      <c r="A403" s="10"/>
      <c r="B403" s="10"/>
      <c r="C403" s="11"/>
      <c r="D403" s="17"/>
      <c r="E403" s="10"/>
      <c r="F403" s="10"/>
      <c r="G403" s="10"/>
      <c r="H403" s="10"/>
      <c r="I403" s="12"/>
      <c r="J403" s="10"/>
      <c r="K403" s="10"/>
      <c r="L403" s="10"/>
      <c r="M403" s="10"/>
      <c r="N403" s="10"/>
      <c r="O403" s="10"/>
      <c r="P403" s="11"/>
      <c r="Q403" s="199"/>
      <c r="R403" s="199"/>
      <c r="S403" s="199"/>
      <c r="T403" s="199"/>
      <c r="U403" s="199"/>
      <c r="V403" s="10"/>
      <c r="W403" s="10"/>
      <c r="X403" s="10"/>
      <c r="Y403" s="10"/>
      <c r="Z403" s="10"/>
      <c r="AA403" s="10"/>
      <c r="AB403" s="10"/>
      <c r="AC403" s="10"/>
      <c r="AD403" s="11"/>
    </row>
    <row r="404" spans="1:30" s="7" customFormat="1" ht="13" customHeight="1" x14ac:dyDescent="0.25">
      <c r="A404" s="10"/>
      <c r="B404" s="10"/>
      <c r="C404" s="11"/>
      <c r="D404" s="17"/>
      <c r="E404" s="10"/>
      <c r="F404" s="10"/>
      <c r="G404" s="10"/>
      <c r="H404" s="10"/>
      <c r="I404" s="12"/>
      <c r="J404" s="10"/>
      <c r="K404" s="10"/>
      <c r="L404" s="10"/>
      <c r="M404" s="10"/>
      <c r="N404" s="10"/>
      <c r="O404" s="10"/>
      <c r="P404" s="11"/>
      <c r="Q404" s="199"/>
      <c r="R404" s="199"/>
      <c r="S404" s="199"/>
      <c r="T404" s="199"/>
      <c r="U404" s="199"/>
      <c r="V404" s="10"/>
      <c r="W404" s="10"/>
      <c r="X404" s="10"/>
      <c r="Y404" s="10"/>
      <c r="Z404" s="10"/>
      <c r="AA404" s="10"/>
      <c r="AB404" s="10"/>
      <c r="AC404" s="10"/>
      <c r="AD404" s="11"/>
    </row>
    <row r="405" spans="1:30" s="7" customFormat="1" ht="13" customHeight="1" x14ac:dyDescent="0.25">
      <c r="A405" s="10"/>
      <c r="B405" s="10"/>
      <c r="C405" s="11"/>
      <c r="D405" s="17"/>
      <c r="E405" s="10"/>
      <c r="F405" s="10"/>
      <c r="G405" s="10"/>
      <c r="H405" s="10"/>
      <c r="I405" s="12"/>
      <c r="J405" s="10"/>
      <c r="K405" s="10"/>
      <c r="L405" s="10"/>
      <c r="M405" s="10"/>
      <c r="N405" s="10"/>
      <c r="O405" s="10"/>
      <c r="P405" s="11"/>
      <c r="Q405" s="199"/>
      <c r="R405" s="199"/>
      <c r="S405" s="199"/>
      <c r="T405" s="199"/>
      <c r="U405" s="199"/>
      <c r="V405" s="10"/>
      <c r="W405" s="10"/>
      <c r="X405" s="10"/>
      <c r="Y405" s="10"/>
      <c r="Z405" s="10"/>
      <c r="AA405" s="10"/>
      <c r="AB405" s="10"/>
      <c r="AC405" s="10"/>
      <c r="AD405" s="11"/>
    </row>
    <row r="406" spans="1:30" s="7" customFormat="1" ht="13" customHeight="1" x14ac:dyDescent="0.25">
      <c r="A406" s="10"/>
      <c r="B406" s="10"/>
      <c r="C406" s="11"/>
      <c r="D406" s="17"/>
      <c r="E406" s="10"/>
      <c r="F406" s="10"/>
      <c r="G406" s="10"/>
      <c r="H406" s="10"/>
      <c r="I406" s="12"/>
      <c r="J406" s="10"/>
      <c r="K406" s="10"/>
      <c r="L406" s="10"/>
      <c r="M406" s="10"/>
      <c r="N406" s="10"/>
      <c r="O406" s="10"/>
      <c r="P406" s="11"/>
      <c r="Q406" s="199"/>
      <c r="R406" s="199"/>
      <c r="S406" s="199"/>
      <c r="T406" s="199"/>
      <c r="U406" s="199"/>
      <c r="V406" s="10"/>
      <c r="W406" s="10"/>
      <c r="X406" s="10"/>
      <c r="Y406" s="10"/>
      <c r="Z406" s="10"/>
      <c r="AA406" s="10"/>
      <c r="AB406" s="10"/>
      <c r="AC406" s="10"/>
      <c r="AD406" s="11"/>
    </row>
    <row r="407" spans="1:30" s="7" customFormat="1" ht="13" customHeight="1" x14ac:dyDescent="0.25">
      <c r="A407" s="10"/>
      <c r="B407" s="10"/>
      <c r="C407" s="11"/>
      <c r="D407" s="17"/>
      <c r="E407" s="10"/>
      <c r="F407" s="10"/>
      <c r="G407" s="10"/>
      <c r="H407" s="10"/>
      <c r="I407" s="12"/>
      <c r="J407" s="10"/>
      <c r="K407" s="10"/>
      <c r="L407" s="10"/>
      <c r="M407" s="10"/>
      <c r="N407" s="10"/>
      <c r="O407" s="10"/>
      <c r="P407" s="11"/>
      <c r="Q407" s="199"/>
      <c r="R407" s="199"/>
      <c r="S407" s="199"/>
      <c r="T407" s="199"/>
      <c r="U407" s="199"/>
      <c r="V407" s="10"/>
      <c r="W407" s="10"/>
      <c r="X407" s="10"/>
      <c r="Y407" s="10"/>
      <c r="Z407" s="10"/>
      <c r="AA407" s="10"/>
      <c r="AB407" s="10"/>
      <c r="AC407" s="10"/>
      <c r="AD407" s="11"/>
    </row>
    <row r="408" spans="1:30" s="7" customFormat="1" ht="13" customHeight="1" x14ac:dyDescent="0.25">
      <c r="A408" s="10"/>
      <c r="B408" s="10"/>
      <c r="C408" s="11"/>
      <c r="D408" s="17"/>
      <c r="E408" s="10"/>
      <c r="F408" s="10"/>
      <c r="G408" s="10"/>
      <c r="H408" s="10"/>
      <c r="I408" s="12"/>
      <c r="J408" s="10"/>
      <c r="K408" s="10"/>
      <c r="L408" s="10"/>
      <c r="M408" s="10"/>
      <c r="N408" s="10"/>
      <c r="O408" s="10"/>
      <c r="P408" s="11"/>
      <c r="Q408" s="199"/>
      <c r="R408" s="199"/>
      <c r="S408" s="199"/>
      <c r="T408" s="199"/>
      <c r="U408" s="199"/>
      <c r="V408" s="10"/>
      <c r="W408" s="10"/>
      <c r="X408" s="10"/>
      <c r="Y408" s="10"/>
      <c r="Z408" s="10"/>
      <c r="AA408" s="10"/>
      <c r="AB408" s="10"/>
      <c r="AC408" s="10"/>
      <c r="AD408" s="11"/>
    </row>
    <row r="409" spans="1:30" s="7" customFormat="1" ht="13" customHeight="1" x14ac:dyDescent="0.25">
      <c r="A409" s="10"/>
      <c r="B409" s="10"/>
      <c r="C409" s="11"/>
      <c r="D409" s="17"/>
      <c r="E409" s="10"/>
      <c r="F409" s="10"/>
      <c r="G409" s="10"/>
      <c r="H409" s="10"/>
      <c r="I409" s="12"/>
      <c r="J409" s="10"/>
      <c r="K409" s="10"/>
      <c r="L409" s="10"/>
      <c r="M409" s="10"/>
      <c r="N409" s="10"/>
      <c r="O409" s="10"/>
      <c r="P409" s="11"/>
      <c r="Q409" s="199"/>
      <c r="R409" s="199"/>
      <c r="S409" s="199"/>
      <c r="T409" s="199"/>
      <c r="U409" s="199"/>
      <c r="V409" s="10"/>
      <c r="W409" s="10"/>
      <c r="X409" s="10"/>
      <c r="Y409" s="10"/>
      <c r="Z409" s="10"/>
      <c r="AA409" s="10"/>
      <c r="AB409" s="10"/>
      <c r="AC409" s="10"/>
      <c r="AD409" s="11"/>
    </row>
    <row r="410" spans="1:30" s="7" customFormat="1" ht="13" customHeight="1" x14ac:dyDescent="0.25">
      <c r="A410" s="10"/>
      <c r="B410" s="10"/>
      <c r="C410" s="11"/>
      <c r="D410" s="17"/>
      <c r="E410" s="10"/>
      <c r="F410" s="10"/>
      <c r="G410" s="10"/>
      <c r="H410" s="10"/>
      <c r="I410" s="12"/>
      <c r="J410" s="10"/>
      <c r="K410" s="10"/>
      <c r="L410" s="10"/>
      <c r="M410" s="10"/>
      <c r="N410" s="10"/>
      <c r="O410" s="10"/>
      <c r="P410" s="11"/>
      <c r="Q410" s="199"/>
      <c r="R410" s="199"/>
      <c r="S410" s="199"/>
      <c r="T410" s="199"/>
      <c r="U410" s="199"/>
      <c r="V410" s="10"/>
      <c r="W410" s="10"/>
      <c r="X410" s="10"/>
      <c r="Y410" s="10"/>
      <c r="Z410" s="10"/>
      <c r="AA410" s="10"/>
      <c r="AB410" s="10"/>
      <c r="AC410" s="10"/>
      <c r="AD410" s="11"/>
    </row>
    <row r="411" spans="1:30" s="7" customFormat="1" ht="13" customHeight="1" x14ac:dyDescent="0.25">
      <c r="A411" s="10"/>
      <c r="B411" s="10"/>
      <c r="C411" s="11"/>
      <c r="D411" s="17"/>
      <c r="E411" s="10"/>
      <c r="F411" s="10"/>
      <c r="G411" s="10"/>
      <c r="H411" s="10"/>
      <c r="I411" s="12"/>
      <c r="J411" s="10"/>
      <c r="K411" s="10"/>
      <c r="L411" s="10"/>
      <c r="M411" s="10"/>
      <c r="N411" s="10"/>
      <c r="O411" s="10"/>
      <c r="P411" s="11"/>
      <c r="Q411" s="199"/>
      <c r="R411" s="199"/>
      <c r="S411" s="199"/>
      <c r="T411" s="199"/>
      <c r="U411" s="199"/>
      <c r="V411" s="10"/>
      <c r="W411" s="10"/>
      <c r="X411" s="10"/>
      <c r="Y411" s="10"/>
      <c r="Z411" s="10"/>
      <c r="AA411" s="10"/>
      <c r="AB411" s="10"/>
      <c r="AC411" s="10"/>
      <c r="AD411" s="11"/>
    </row>
    <row r="412" spans="1:30" s="7" customFormat="1" ht="13" customHeight="1" x14ac:dyDescent="0.25">
      <c r="A412" s="10"/>
      <c r="B412" s="10"/>
      <c r="C412" s="11"/>
      <c r="D412" s="17"/>
      <c r="E412" s="10"/>
      <c r="F412" s="10"/>
      <c r="G412" s="10"/>
      <c r="H412" s="10"/>
      <c r="I412" s="12"/>
      <c r="J412" s="10"/>
      <c r="K412" s="10"/>
      <c r="L412" s="10"/>
      <c r="M412" s="10"/>
      <c r="N412" s="10"/>
      <c r="O412" s="10"/>
      <c r="P412" s="11"/>
      <c r="Q412" s="199"/>
      <c r="R412" s="199"/>
      <c r="S412" s="199"/>
      <c r="T412" s="199"/>
      <c r="U412" s="199"/>
      <c r="V412" s="10"/>
      <c r="W412" s="10"/>
      <c r="X412" s="10"/>
      <c r="Y412" s="10"/>
      <c r="Z412" s="10"/>
      <c r="AA412" s="10"/>
      <c r="AB412" s="10"/>
      <c r="AC412" s="10"/>
      <c r="AD412" s="11"/>
    </row>
    <row r="413" spans="1:30" s="7" customFormat="1" ht="13" customHeight="1" x14ac:dyDescent="0.25">
      <c r="A413" s="10"/>
      <c r="B413" s="10"/>
      <c r="C413" s="11"/>
      <c r="D413" s="17"/>
      <c r="E413" s="10"/>
      <c r="F413" s="10"/>
      <c r="G413" s="10"/>
      <c r="H413" s="10"/>
      <c r="I413" s="12"/>
      <c r="J413" s="10"/>
      <c r="K413" s="10"/>
      <c r="L413" s="10"/>
      <c r="M413" s="10"/>
      <c r="N413" s="10"/>
      <c r="O413" s="10"/>
      <c r="P413" s="11"/>
      <c r="Q413" s="199"/>
      <c r="R413" s="199"/>
      <c r="S413" s="199"/>
      <c r="T413" s="199"/>
      <c r="U413" s="199"/>
      <c r="V413" s="10"/>
      <c r="W413" s="10"/>
      <c r="X413" s="10"/>
      <c r="Y413" s="10"/>
      <c r="Z413" s="10"/>
      <c r="AA413" s="10"/>
      <c r="AB413" s="10"/>
      <c r="AC413" s="10"/>
      <c r="AD413" s="11"/>
    </row>
    <row r="414" spans="1:30" s="7" customFormat="1" ht="13" customHeight="1" x14ac:dyDescent="0.25">
      <c r="A414" s="10"/>
      <c r="B414" s="10"/>
      <c r="C414" s="11"/>
      <c r="D414" s="17"/>
      <c r="E414" s="10"/>
      <c r="F414" s="10"/>
      <c r="G414" s="10"/>
      <c r="H414" s="10"/>
      <c r="I414" s="12"/>
      <c r="J414" s="10"/>
      <c r="K414" s="10"/>
      <c r="L414" s="10"/>
      <c r="M414" s="10"/>
      <c r="N414" s="10"/>
      <c r="O414" s="10"/>
      <c r="P414" s="11"/>
      <c r="Q414" s="199"/>
      <c r="R414" s="199"/>
      <c r="S414" s="199"/>
      <c r="T414" s="199"/>
      <c r="U414" s="199"/>
      <c r="V414" s="10"/>
      <c r="W414" s="10"/>
      <c r="X414" s="10"/>
      <c r="Y414" s="10"/>
      <c r="Z414" s="10"/>
      <c r="AA414" s="10"/>
      <c r="AB414" s="10"/>
      <c r="AC414" s="10"/>
      <c r="AD414" s="11"/>
    </row>
    <row r="415" spans="1:30" s="7" customFormat="1" ht="13" customHeight="1" x14ac:dyDescent="0.25">
      <c r="A415" s="10"/>
      <c r="B415" s="10"/>
      <c r="C415" s="11"/>
      <c r="D415" s="17"/>
      <c r="E415" s="10"/>
      <c r="F415" s="10"/>
      <c r="G415" s="10"/>
      <c r="H415" s="10"/>
      <c r="I415" s="12"/>
      <c r="J415" s="10"/>
      <c r="K415" s="10"/>
      <c r="L415" s="10"/>
      <c r="M415" s="10"/>
      <c r="N415" s="10"/>
      <c r="O415" s="10"/>
      <c r="P415" s="11"/>
      <c r="Q415" s="199"/>
      <c r="R415" s="199"/>
      <c r="S415" s="199"/>
      <c r="T415" s="199"/>
      <c r="U415" s="199"/>
      <c r="V415" s="10"/>
      <c r="W415" s="10"/>
      <c r="X415" s="10"/>
      <c r="Y415" s="10"/>
      <c r="Z415" s="10"/>
      <c r="AA415" s="10"/>
      <c r="AB415" s="10"/>
      <c r="AC415" s="10"/>
      <c r="AD415" s="11"/>
    </row>
    <row r="416" spans="1:30" s="7" customFormat="1" ht="13" customHeight="1" x14ac:dyDescent="0.25">
      <c r="A416" s="10"/>
      <c r="B416" s="10"/>
      <c r="C416" s="11"/>
      <c r="D416" s="17"/>
      <c r="E416" s="10"/>
      <c r="F416" s="10"/>
      <c r="G416" s="10"/>
      <c r="H416" s="10"/>
      <c r="I416" s="12"/>
      <c r="J416" s="10"/>
      <c r="K416" s="10"/>
      <c r="L416" s="10"/>
      <c r="M416" s="10"/>
      <c r="N416" s="10"/>
      <c r="O416" s="10"/>
      <c r="P416" s="11"/>
      <c r="Q416" s="199"/>
      <c r="R416" s="199"/>
      <c r="S416" s="199"/>
      <c r="T416" s="199"/>
      <c r="U416" s="199"/>
      <c r="V416" s="10"/>
      <c r="W416" s="10"/>
      <c r="X416" s="10"/>
      <c r="Y416" s="10"/>
      <c r="Z416" s="10"/>
      <c r="AA416" s="10"/>
      <c r="AB416" s="10"/>
      <c r="AC416" s="10"/>
      <c r="AD416" s="11"/>
    </row>
    <row r="417" spans="1:30" s="7" customFormat="1" ht="13" customHeight="1" x14ac:dyDescent="0.25">
      <c r="A417" s="10"/>
      <c r="B417" s="10"/>
      <c r="C417" s="11"/>
      <c r="D417" s="17"/>
      <c r="E417" s="10"/>
      <c r="F417" s="10"/>
      <c r="G417" s="10"/>
      <c r="H417" s="10"/>
      <c r="I417" s="12"/>
      <c r="J417" s="10"/>
      <c r="K417" s="10"/>
      <c r="L417" s="10"/>
      <c r="M417" s="10"/>
      <c r="N417" s="10"/>
      <c r="O417" s="10"/>
      <c r="P417" s="11"/>
      <c r="Q417" s="199"/>
      <c r="R417" s="199"/>
      <c r="S417" s="199"/>
      <c r="T417" s="199"/>
      <c r="U417" s="199"/>
      <c r="V417" s="10"/>
      <c r="W417" s="10"/>
      <c r="X417" s="10"/>
      <c r="Y417" s="10"/>
      <c r="Z417" s="10"/>
      <c r="AA417" s="10"/>
      <c r="AB417" s="10"/>
      <c r="AC417" s="10"/>
      <c r="AD417" s="11"/>
    </row>
    <row r="418" spans="1:30" s="7" customFormat="1" ht="13" customHeight="1" x14ac:dyDescent="0.25">
      <c r="A418" s="10"/>
      <c r="B418" s="10"/>
      <c r="C418" s="11"/>
      <c r="D418" s="17"/>
      <c r="E418" s="10"/>
      <c r="F418" s="10"/>
      <c r="G418" s="10"/>
      <c r="H418" s="10"/>
      <c r="I418" s="12"/>
      <c r="J418" s="10"/>
      <c r="K418" s="10"/>
      <c r="L418" s="10"/>
      <c r="M418" s="10"/>
      <c r="N418" s="10"/>
      <c r="O418" s="10"/>
      <c r="P418" s="11"/>
      <c r="Q418" s="199"/>
      <c r="R418" s="199"/>
      <c r="S418" s="199"/>
      <c r="T418" s="199"/>
      <c r="U418" s="199"/>
      <c r="V418" s="10"/>
      <c r="W418" s="10"/>
      <c r="X418" s="10"/>
      <c r="Y418" s="10"/>
      <c r="Z418" s="10"/>
      <c r="AA418" s="10"/>
      <c r="AB418" s="10"/>
      <c r="AC418" s="10"/>
      <c r="AD418" s="11"/>
    </row>
    <row r="419" spans="1:30" s="7" customFormat="1" ht="13" customHeight="1" x14ac:dyDescent="0.25">
      <c r="A419" s="10"/>
      <c r="B419" s="10"/>
      <c r="C419" s="11"/>
      <c r="D419" s="17"/>
      <c r="E419" s="10"/>
      <c r="F419" s="10"/>
      <c r="G419" s="10"/>
      <c r="H419" s="10"/>
      <c r="I419" s="12"/>
      <c r="J419" s="10"/>
      <c r="K419" s="10"/>
      <c r="L419" s="10"/>
      <c r="M419" s="10"/>
      <c r="N419" s="10"/>
      <c r="O419" s="10"/>
      <c r="P419" s="11"/>
      <c r="Q419" s="199"/>
      <c r="R419" s="199"/>
      <c r="S419" s="199"/>
      <c r="T419" s="199"/>
      <c r="U419" s="199"/>
      <c r="V419" s="10"/>
      <c r="W419" s="10"/>
      <c r="X419" s="10"/>
      <c r="Y419" s="10"/>
      <c r="Z419" s="10"/>
      <c r="AA419" s="10"/>
      <c r="AB419" s="10"/>
      <c r="AC419" s="10"/>
      <c r="AD419" s="11"/>
    </row>
    <row r="420" spans="1:30" s="7" customFormat="1" ht="13" customHeight="1" x14ac:dyDescent="0.25">
      <c r="A420" s="10"/>
      <c r="B420" s="10"/>
      <c r="C420" s="11"/>
      <c r="D420" s="17"/>
      <c r="E420" s="10"/>
      <c r="F420" s="10"/>
      <c r="G420" s="10"/>
      <c r="H420" s="10"/>
      <c r="I420" s="12"/>
      <c r="J420" s="10"/>
      <c r="K420" s="10"/>
      <c r="L420" s="10"/>
      <c r="M420" s="10"/>
      <c r="N420" s="10"/>
      <c r="O420" s="10"/>
      <c r="P420" s="11"/>
      <c r="Q420" s="199"/>
      <c r="R420" s="199"/>
      <c r="S420" s="199"/>
      <c r="T420" s="199"/>
      <c r="U420" s="199"/>
      <c r="V420" s="10"/>
      <c r="W420" s="10"/>
      <c r="X420" s="10"/>
      <c r="Y420" s="10"/>
      <c r="Z420" s="10"/>
      <c r="AA420" s="10"/>
      <c r="AB420" s="10"/>
      <c r="AC420" s="10"/>
      <c r="AD420" s="11"/>
    </row>
    <row r="421" spans="1:30" s="7" customFormat="1" ht="13" customHeight="1" x14ac:dyDescent="0.25">
      <c r="A421" s="10"/>
      <c r="B421" s="10"/>
      <c r="C421" s="11"/>
      <c r="D421" s="17"/>
      <c r="E421" s="10"/>
      <c r="F421" s="10"/>
      <c r="G421" s="10"/>
      <c r="H421" s="10"/>
      <c r="I421" s="12"/>
      <c r="J421" s="10"/>
      <c r="K421" s="10"/>
      <c r="L421" s="10"/>
      <c r="M421" s="10"/>
      <c r="N421" s="10"/>
      <c r="O421" s="10"/>
      <c r="P421" s="11"/>
      <c r="Q421" s="199"/>
      <c r="R421" s="199"/>
      <c r="S421" s="199"/>
      <c r="T421" s="199"/>
      <c r="U421" s="199"/>
      <c r="V421" s="10"/>
      <c r="W421" s="10"/>
      <c r="X421" s="10"/>
      <c r="Y421" s="10"/>
      <c r="Z421" s="10"/>
      <c r="AA421" s="10"/>
      <c r="AB421" s="10"/>
      <c r="AC421" s="10"/>
      <c r="AD421" s="11"/>
    </row>
    <row r="422" spans="1:30" s="7" customFormat="1" ht="13" customHeight="1" x14ac:dyDescent="0.25">
      <c r="A422" s="10"/>
      <c r="B422" s="10"/>
      <c r="C422" s="11"/>
      <c r="D422" s="17"/>
      <c r="E422" s="10"/>
      <c r="F422" s="10"/>
      <c r="G422" s="10"/>
      <c r="H422" s="10"/>
      <c r="I422" s="12"/>
      <c r="J422" s="10"/>
      <c r="K422" s="10"/>
      <c r="L422" s="10"/>
      <c r="M422" s="10"/>
      <c r="N422" s="10"/>
      <c r="O422" s="10"/>
      <c r="P422" s="11"/>
      <c r="Q422" s="199"/>
      <c r="R422" s="199"/>
      <c r="S422" s="199"/>
      <c r="T422" s="199"/>
      <c r="U422" s="199"/>
      <c r="V422" s="10"/>
      <c r="W422" s="10"/>
      <c r="X422" s="10"/>
      <c r="Y422" s="10"/>
      <c r="Z422" s="10"/>
      <c r="AA422" s="10"/>
      <c r="AB422" s="10"/>
      <c r="AC422" s="10"/>
      <c r="AD422" s="11"/>
    </row>
    <row r="423" spans="1:30" s="7" customFormat="1" ht="13" customHeight="1" x14ac:dyDescent="0.25">
      <c r="A423" s="10"/>
      <c r="B423" s="10"/>
      <c r="C423" s="11"/>
      <c r="D423" s="17"/>
      <c r="E423" s="10"/>
      <c r="F423" s="10"/>
      <c r="G423" s="10"/>
      <c r="H423" s="10"/>
      <c r="I423" s="12"/>
      <c r="J423" s="10"/>
      <c r="K423" s="10"/>
      <c r="L423" s="10"/>
      <c r="M423" s="10"/>
      <c r="N423" s="10"/>
      <c r="O423" s="10"/>
      <c r="P423" s="11"/>
      <c r="Q423" s="199"/>
      <c r="R423" s="199"/>
      <c r="S423" s="199"/>
      <c r="T423" s="199"/>
      <c r="U423" s="199"/>
      <c r="V423" s="10"/>
      <c r="W423" s="10"/>
      <c r="X423" s="10"/>
      <c r="Y423" s="10"/>
      <c r="Z423" s="10"/>
      <c r="AA423" s="10"/>
      <c r="AB423" s="10"/>
      <c r="AC423" s="10"/>
      <c r="AD423" s="11"/>
    </row>
    <row r="424" spans="1:30" s="7" customFormat="1" ht="13" customHeight="1" x14ac:dyDescent="0.25">
      <c r="A424" s="10"/>
      <c r="B424" s="10"/>
      <c r="C424" s="11"/>
      <c r="D424" s="17"/>
      <c r="E424" s="10"/>
      <c r="F424" s="10"/>
      <c r="G424" s="10"/>
      <c r="H424" s="10"/>
      <c r="I424" s="12"/>
      <c r="J424" s="10"/>
      <c r="K424" s="10"/>
      <c r="L424" s="10"/>
      <c r="M424" s="10"/>
      <c r="N424" s="10"/>
      <c r="O424" s="10"/>
      <c r="P424" s="11"/>
      <c r="Q424" s="199"/>
      <c r="R424" s="199"/>
      <c r="S424" s="199"/>
      <c r="T424" s="199"/>
      <c r="U424" s="199"/>
      <c r="V424" s="10"/>
      <c r="W424" s="10"/>
      <c r="X424" s="10"/>
      <c r="Y424" s="10"/>
      <c r="Z424" s="10"/>
      <c r="AA424" s="10"/>
      <c r="AB424" s="10"/>
      <c r="AC424" s="10"/>
      <c r="AD424" s="11"/>
    </row>
    <row r="425" spans="1:30" s="7" customFormat="1" ht="13" customHeight="1" x14ac:dyDescent="0.25">
      <c r="A425" s="10"/>
      <c r="B425" s="10"/>
      <c r="C425" s="11"/>
      <c r="D425" s="17"/>
      <c r="E425" s="10"/>
      <c r="F425" s="10"/>
      <c r="G425" s="10"/>
      <c r="H425" s="10"/>
      <c r="I425" s="12"/>
      <c r="J425" s="10"/>
      <c r="K425" s="10"/>
      <c r="L425" s="10"/>
      <c r="M425" s="10"/>
      <c r="N425" s="10"/>
      <c r="O425" s="10"/>
      <c r="P425" s="11"/>
      <c r="Q425" s="199"/>
      <c r="R425" s="199"/>
      <c r="S425" s="199"/>
      <c r="T425" s="199"/>
      <c r="U425" s="199"/>
      <c r="V425" s="10"/>
      <c r="W425" s="10"/>
      <c r="X425" s="10"/>
      <c r="Y425" s="10"/>
      <c r="Z425" s="10"/>
      <c r="AA425" s="10"/>
      <c r="AB425" s="10"/>
      <c r="AC425" s="10"/>
      <c r="AD425" s="11"/>
    </row>
    <row r="426" spans="1:30" s="7" customFormat="1" ht="13" customHeight="1" x14ac:dyDescent="0.25">
      <c r="A426" s="10"/>
      <c r="B426" s="10"/>
      <c r="C426" s="11"/>
      <c r="D426" s="17"/>
      <c r="E426" s="10"/>
      <c r="F426" s="10"/>
      <c r="G426" s="10"/>
      <c r="H426" s="10"/>
      <c r="I426" s="12"/>
      <c r="J426" s="10"/>
      <c r="K426" s="10"/>
      <c r="L426" s="10"/>
      <c r="M426" s="10"/>
      <c r="N426" s="10"/>
      <c r="O426" s="10"/>
      <c r="P426" s="11"/>
      <c r="Q426" s="199"/>
      <c r="R426" s="199"/>
      <c r="S426" s="199"/>
      <c r="T426" s="199"/>
      <c r="U426" s="199"/>
      <c r="V426" s="10"/>
      <c r="W426" s="10"/>
      <c r="X426" s="10"/>
      <c r="Y426" s="10"/>
      <c r="Z426" s="10"/>
      <c r="AA426" s="10"/>
      <c r="AB426" s="10"/>
      <c r="AC426" s="10"/>
      <c r="AD426" s="11"/>
    </row>
    <row r="427" spans="1:30" s="7" customFormat="1" ht="13" customHeight="1" x14ac:dyDescent="0.25">
      <c r="A427" s="10"/>
      <c r="B427" s="10"/>
      <c r="C427" s="11"/>
      <c r="D427" s="17"/>
      <c r="E427" s="10"/>
      <c r="F427" s="10"/>
      <c r="G427" s="10"/>
      <c r="H427" s="10"/>
      <c r="I427" s="12"/>
      <c r="J427" s="10"/>
      <c r="K427" s="10"/>
      <c r="L427" s="10"/>
      <c r="M427" s="10"/>
      <c r="N427" s="10"/>
      <c r="O427" s="10"/>
      <c r="P427" s="11"/>
      <c r="Q427" s="199"/>
      <c r="R427" s="199"/>
      <c r="S427" s="199"/>
      <c r="T427" s="199"/>
      <c r="U427" s="199"/>
      <c r="V427" s="10"/>
      <c r="W427" s="10"/>
      <c r="X427" s="10"/>
      <c r="Y427" s="10"/>
      <c r="Z427" s="10"/>
      <c r="AA427" s="10"/>
      <c r="AB427" s="10"/>
      <c r="AC427" s="10"/>
      <c r="AD427" s="11"/>
    </row>
    <row r="428" spans="1:30" s="7" customFormat="1" ht="13" customHeight="1" x14ac:dyDescent="0.25">
      <c r="A428" s="10"/>
      <c r="B428" s="10"/>
      <c r="C428" s="11"/>
      <c r="D428" s="17"/>
      <c r="E428" s="10"/>
      <c r="F428" s="10"/>
      <c r="G428" s="10"/>
      <c r="H428" s="10"/>
      <c r="I428" s="12"/>
      <c r="J428" s="10"/>
      <c r="K428" s="10"/>
      <c r="L428" s="10"/>
      <c r="M428" s="10"/>
      <c r="N428" s="10"/>
      <c r="O428" s="10"/>
      <c r="P428" s="11"/>
      <c r="Q428" s="199"/>
      <c r="R428" s="199"/>
      <c r="S428" s="199"/>
      <c r="T428" s="199"/>
      <c r="U428" s="199"/>
      <c r="V428" s="10"/>
      <c r="W428" s="10"/>
      <c r="X428" s="10"/>
      <c r="Y428" s="10"/>
      <c r="Z428" s="10"/>
      <c r="AA428" s="10"/>
      <c r="AB428" s="10"/>
      <c r="AC428" s="10"/>
      <c r="AD428" s="11"/>
    </row>
    <row r="429" spans="1:30" s="7" customFormat="1" ht="13" customHeight="1" x14ac:dyDescent="0.25">
      <c r="A429" s="10"/>
      <c r="B429" s="10"/>
      <c r="C429" s="11"/>
      <c r="D429" s="17"/>
      <c r="E429" s="10"/>
      <c r="F429" s="10"/>
      <c r="G429" s="10"/>
      <c r="H429" s="10"/>
      <c r="I429" s="12"/>
      <c r="J429" s="10"/>
      <c r="K429" s="10"/>
      <c r="L429" s="10"/>
      <c r="M429" s="10"/>
      <c r="N429" s="10"/>
      <c r="O429" s="10"/>
      <c r="P429" s="11"/>
      <c r="Q429" s="199"/>
      <c r="R429" s="199"/>
      <c r="S429" s="199"/>
      <c r="T429" s="199"/>
      <c r="U429" s="199"/>
      <c r="V429" s="10"/>
      <c r="W429" s="10"/>
      <c r="X429" s="10"/>
      <c r="Y429" s="10"/>
      <c r="Z429" s="10"/>
      <c r="AA429" s="10"/>
      <c r="AB429" s="10"/>
      <c r="AC429" s="10"/>
      <c r="AD429" s="11"/>
    </row>
    <row r="430" spans="1:30" s="7" customFormat="1" ht="13" customHeight="1" x14ac:dyDescent="0.25">
      <c r="A430" s="10"/>
      <c r="B430" s="10"/>
      <c r="C430" s="11"/>
      <c r="D430" s="17"/>
      <c r="E430" s="10"/>
      <c r="F430" s="10"/>
      <c r="G430" s="10"/>
      <c r="H430" s="10"/>
      <c r="I430" s="12"/>
      <c r="J430" s="10"/>
      <c r="K430" s="10"/>
      <c r="L430" s="10"/>
      <c r="M430" s="10"/>
      <c r="N430" s="10"/>
      <c r="O430" s="10"/>
      <c r="P430" s="11"/>
      <c r="Q430" s="199"/>
      <c r="R430" s="199"/>
      <c r="S430" s="199"/>
      <c r="T430" s="199"/>
      <c r="U430" s="199"/>
      <c r="V430" s="10"/>
      <c r="W430" s="10"/>
      <c r="X430" s="10"/>
      <c r="Y430" s="10"/>
      <c r="Z430" s="10"/>
      <c r="AA430" s="10"/>
      <c r="AB430" s="10"/>
      <c r="AC430" s="10"/>
      <c r="AD430" s="11"/>
    </row>
    <row r="431" spans="1:30" s="7" customFormat="1" ht="13" customHeight="1" x14ac:dyDescent="0.25">
      <c r="A431" s="10"/>
      <c r="B431" s="10"/>
      <c r="C431" s="11"/>
      <c r="D431" s="17"/>
      <c r="E431" s="10"/>
      <c r="F431" s="10"/>
      <c r="G431" s="10"/>
      <c r="H431" s="10"/>
      <c r="I431" s="12"/>
      <c r="J431" s="10"/>
      <c r="K431" s="10"/>
      <c r="L431" s="10"/>
      <c r="M431" s="10"/>
      <c r="N431" s="10"/>
      <c r="O431" s="10"/>
      <c r="P431" s="11"/>
      <c r="Q431" s="199"/>
      <c r="R431" s="199"/>
      <c r="S431" s="199"/>
      <c r="T431" s="199"/>
      <c r="U431" s="199"/>
      <c r="V431" s="10"/>
      <c r="W431" s="10"/>
      <c r="X431" s="10"/>
      <c r="Y431" s="10"/>
      <c r="Z431" s="10"/>
      <c r="AA431" s="10"/>
      <c r="AB431" s="10"/>
      <c r="AC431" s="10"/>
      <c r="AD431" s="11"/>
    </row>
    <row r="432" spans="1:30" s="7" customFormat="1" ht="13" customHeight="1" x14ac:dyDescent="0.25">
      <c r="A432" s="10"/>
      <c r="B432" s="10"/>
      <c r="C432" s="11"/>
      <c r="D432" s="17"/>
      <c r="E432" s="10"/>
      <c r="F432" s="10"/>
      <c r="G432" s="10"/>
      <c r="H432" s="10"/>
      <c r="I432" s="12"/>
      <c r="J432" s="10"/>
      <c r="K432" s="10"/>
      <c r="L432" s="10"/>
      <c r="M432" s="10"/>
      <c r="N432" s="10"/>
      <c r="O432" s="10"/>
      <c r="P432" s="11"/>
      <c r="Q432" s="199"/>
      <c r="R432" s="199"/>
      <c r="S432" s="199"/>
      <c r="T432" s="199"/>
      <c r="U432" s="199"/>
      <c r="V432" s="10"/>
      <c r="W432" s="10"/>
      <c r="X432" s="10"/>
      <c r="Y432" s="10"/>
      <c r="Z432" s="10"/>
      <c r="AA432" s="10"/>
      <c r="AB432" s="10"/>
      <c r="AC432" s="10"/>
      <c r="AD432" s="11"/>
    </row>
    <row r="433" spans="1:30" s="7" customFormat="1" ht="13" customHeight="1" x14ac:dyDescent="0.25">
      <c r="A433" s="10"/>
      <c r="B433" s="10"/>
      <c r="C433" s="11"/>
      <c r="D433" s="17"/>
      <c r="E433" s="10"/>
      <c r="F433" s="10"/>
      <c r="G433" s="10"/>
      <c r="H433" s="10"/>
      <c r="I433" s="12"/>
      <c r="J433" s="10"/>
      <c r="K433" s="10"/>
      <c r="L433" s="10"/>
      <c r="M433" s="10"/>
      <c r="N433" s="10"/>
      <c r="O433" s="10"/>
      <c r="P433" s="11"/>
      <c r="Q433" s="199"/>
      <c r="R433" s="199"/>
      <c r="S433" s="199"/>
      <c r="T433" s="199"/>
      <c r="U433" s="199"/>
      <c r="V433" s="10"/>
      <c r="W433" s="10"/>
      <c r="X433" s="10"/>
      <c r="Y433" s="10"/>
      <c r="Z433" s="10"/>
      <c r="AA433" s="10"/>
      <c r="AB433" s="10"/>
      <c r="AC433" s="10"/>
      <c r="AD433" s="11"/>
    </row>
    <row r="434" spans="1:30" s="7" customFormat="1" ht="13" customHeight="1" x14ac:dyDescent="0.25">
      <c r="A434" s="10"/>
      <c r="B434" s="10"/>
      <c r="C434" s="11"/>
      <c r="D434" s="17"/>
      <c r="E434" s="10"/>
      <c r="F434" s="10"/>
      <c r="G434" s="10"/>
      <c r="H434" s="10"/>
      <c r="I434" s="12"/>
      <c r="J434" s="10"/>
      <c r="K434" s="10"/>
      <c r="L434" s="10"/>
      <c r="M434" s="10"/>
      <c r="N434" s="10"/>
      <c r="O434" s="10"/>
      <c r="P434" s="11"/>
      <c r="Q434" s="199"/>
      <c r="R434" s="199"/>
      <c r="S434" s="199"/>
      <c r="T434" s="199"/>
      <c r="U434" s="199"/>
      <c r="V434" s="10"/>
      <c r="W434" s="10"/>
      <c r="X434" s="10"/>
      <c r="Y434" s="10"/>
      <c r="Z434" s="10"/>
      <c r="AA434" s="10"/>
      <c r="AB434" s="10"/>
      <c r="AC434" s="10"/>
      <c r="AD434" s="11"/>
    </row>
    <row r="435" spans="1:30" s="7" customFormat="1" ht="13" customHeight="1" x14ac:dyDescent="0.25">
      <c r="A435" s="10"/>
      <c r="B435" s="10"/>
      <c r="C435" s="11"/>
      <c r="D435" s="17"/>
      <c r="E435" s="10"/>
      <c r="F435" s="10"/>
      <c r="G435" s="10"/>
      <c r="H435" s="10"/>
      <c r="I435" s="12"/>
      <c r="J435" s="10"/>
      <c r="K435" s="10"/>
      <c r="L435" s="10"/>
      <c r="M435" s="10"/>
      <c r="N435" s="10"/>
      <c r="O435" s="10"/>
      <c r="P435" s="11"/>
      <c r="Q435" s="199"/>
      <c r="R435" s="199"/>
      <c r="S435" s="199"/>
      <c r="T435" s="199"/>
      <c r="U435" s="199"/>
      <c r="V435" s="10"/>
      <c r="W435" s="10"/>
      <c r="X435" s="10"/>
      <c r="Y435" s="10"/>
      <c r="Z435" s="10"/>
      <c r="AA435" s="10"/>
      <c r="AB435" s="10"/>
      <c r="AC435" s="10"/>
      <c r="AD435" s="11"/>
    </row>
    <row r="436" spans="1:30" s="7" customFormat="1" ht="13" customHeight="1" x14ac:dyDescent="0.25">
      <c r="A436" s="10"/>
      <c r="B436" s="10"/>
      <c r="C436" s="11"/>
      <c r="D436" s="17"/>
      <c r="E436" s="10"/>
      <c r="F436" s="10"/>
      <c r="G436" s="10"/>
      <c r="H436" s="10"/>
      <c r="I436" s="12"/>
      <c r="J436" s="10"/>
      <c r="K436" s="10"/>
      <c r="L436" s="10"/>
      <c r="M436" s="10"/>
      <c r="N436" s="10"/>
      <c r="O436" s="10"/>
      <c r="P436" s="11"/>
      <c r="Q436" s="199"/>
      <c r="R436" s="199"/>
      <c r="S436" s="199"/>
      <c r="T436" s="199"/>
      <c r="U436" s="199"/>
      <c r="V436" s="10"/>
      <c r="W436" s="10"/>
      <c r="X436" s="10"/>
      <c r="Y436" s="10"/>
      <c r="Z436" s="10"/>
      <c r="AA436" s="10"/>
      <c r="AB436" s="10"/>
      <c r="AC436" s="10"/>
      <c r="AD436" s="11"/>
    </row>
    <row r="437" spans="1:30" s="7" customFormat="1" ht="13" customHeight="1" x14ac:dyDescent="0.25">
      <c r="A437" s="10"/>
      <c r="B437" s="10"/>
      <c r="C437" s="11"/>
      <c r="D437" s="17"/>
      <c r="E437" s="10"/>
      <c r="F437" s="10"/>
      <c r="G437" s="10"/>
      <c r="H437" s="10"/>
      <c r="I437" s="12"/>
      <c r="J437" s="10"/>
      <c r="K437" s="10"/>
      <c r="L437" s="10"/>
      <c r="M437" s="10"/>
      <c r="N437" s="10"/>
      <c r="O437" s="10"/>
      <c r="P437" s="11"/>
      <c r="Q437" s="199"/>
      <c r="R437" s="199"/>
      <c r="S437" s="199"/>
      <c r="T437" s="199"/>
      <c r="U437" s="199"/>
      <c r="V437" s="10"/>
      <c r="W437" s="10"/>
      <c r="X437" s="10"/>
      <c r="Y437" s="10"/>
      <c r="Z437" s="10"/>
      <c r="AA437" s="10"/>
      <c r="AB437" s="10"/>
      <c r="AC437" s="10"/>
      <c r="AD437" s="11"/>
    </row>
    <row r="438" spans="1:30" s="7" customFormat="1" ht="13" customHeight="1" x14ac:dyDescent="0.25">
      <c r="A438" s="10"/>
      <c r="B438" s="10"/>
      <c r="C438" s="11"/>
      <c r="D438" s="17"/>
      <c r="E438" s="10"/>
      <c r="F438" s="10"/>
      <c r="G438" s="10"/>
      <c r="H438" s="10"/>
      <c r="I438" s="12"/>
      <c r="J438" s="10"/>
      <c r="K438" s="10"/>
      <c r="L438" s="10"/>
      <c r="M438" s="10"/>
      <c r="N438" s="10"/>
      <c r="O438" s="10"/>
      <c r="P438" s="11"/>
      <c r="Q438" s="199"/>
      <c r="R438" s="199"/>
      <c r="S438" s="199"/>
      <c r="T438" s="199"/>
      <c r="U438" s="199"/>
      <c r="V438" s="10"/>
      <c r="W438" s="10"/>
      <c r="X438" s="10"/>
      <c r="Y438" s="10"/>
      <c r="Z438" s="10"/>
      <c r="AA438" s="10"/>
      <c r="AB438" s="10"/>
      <c r="AC438" s="10"/>
      <c r="AD438" s="11"/>
    </row>
    <row r="439" spans="1:30" s="7" customFormat="1" ht="13" customHeight="1" x14ac:dyDescent="0.25">
      <c r="A439" s="10"/>
      <c r="B439" s="10"/>
      <c r="C439" s="11"/>
      <c r="D439" s="17"/>
      <c r="E439" s="10"/>
      <c r="F439" s="10"/>
      <c r="G439" s="10"/>
      <c r="H439" s="10"/>
      <c r="I439" s="12"/>
      <c r="J439" s="10"/>
      <c r="K439" s="10"/>
      <c r="L439" s="10"/>
      <c r="M439" s="10"/>
      <c r="N439" s="10"/>
      <c r="O439" s="10"/>
      <c r="P439" s="11"/>
      <c r="Q439" s="199"/>
      <c r="R439" s="199"/>
      <c r="S439" s="199"/>
      <c r="T439" s="199"/>
      <c r="U439" s="199"/>
      <c r="V439" s="10"/>
      <c r="W439" s="10"/>
      <c r="X439" s="10"/>
      <c r="Y439" s="10"/>
      <c r="Z439" s="10"/>
      <c r="AA439" s="10"/>
      <c r="AB439" s="10"/>
      <c r="AC439" s="10"/>
      <c r="AD439" s="11"/>
    </row>
    <row r="440" spans="1:30" s="7" customFormat="1" ht="13" customHeight="1" x14ac:dyDescent="0.25">
      <c r="A440" s="10"/>
      <c r="B440" s="10"/>
      <c r="C440" s="11"/>
      <c r="D440" s="17"/>
      <c r="E440" s="10"/>
      <c r="F440" s="10"/>
      <c r="G440" s="10"/>
      <c r="H440" s="10"/>
      <c r="I440" s="12"/>
      <c r="J440" s="10"/>
      <c r="K440" s="10"/>
      <c r="L440" s="10"/>
      <c r="M440" s="10"/>
      <c r="N440" s="10"/>
      <c r="O440" s="10"/>
      <c r="P440" s="11"/>
      <c r="Q440" s="199"/>
      <c r="R440" s="199"/>
      <c r="S440" s="199"/>
      <c r="T440" s="199"/>
      <c r="U440" s="199"/>
      <c r="V440" s="10"/>
      <c r="W440" s="10"/>
      <c r="X440" s="10"/>
      <c r="Y440" s="10"/>
      <c r="Z440" s="10"/>
      <c r="AA440" s="10"/>
      <c r="AB440" s="10"/>
      <c r="AC440" s="10"/>
      <c r="AD440" s="11"/>
    </row>
    <row r="441" spans="1:30" s="7" customFormat="1" ht="13" customHeight="1" x14ac:dyDescent="0.25">
      <c r="A441" s="10"/>
      <c r="B441" s="10"/>
      <c r="C441" s="11"/>
      <c r="D441" s="17"/>
      <c r="E441" s="10"/>
      <c r="F441" s="10"/>
      <c r="G441" s="10"/>
      <c r="H441" s="10"/>
      <c r="I441" s="12"/>
      <c r="J441" s="10"/>
      <c r="K441" s="10"/>
      <c r="L441" s="10"/>
      <c r="M441" s="10"/>
      <c r="N441" s="10"/>
      <c r="O441" s="10"/>
      <c r="P441" s="11"/>
      <c r="Q441" s="199"/>
      <c r="R441" s="199"/>
      <c r="S441" s="199"/>
      <c r="T441" s="199"/>
      <c r="U441" s="199"/>
      <c r="V441" s="10"/>
      <c r="W441" s="10"/>
      <c r="X441" s="10"/>
      <c r="Y441" s="10"/>
      <c r="Z441" s="10"/>
      <c r="AA441" s="10"/>
      <c r="AB441" s="10"/>
      <c r="AC441" s="10"/>
      <c r="AD441" s="11"/>
    </row>
    <row r="442" spans="1:30" s="7" customFormat="1" ht="13" customHeight="1" x14ac:dyDescent="0.25">
      <c r="A442" s="10"/>
      <c r="B442" s="10"/>
      <c r="C442" s="11"/>
      <c r="D442" s="17"/>
      <c r="E442" s="10"/>
      <c r="F442" s="10"/>
      <c r="G442" s="10"/>
      <c r="H442" s="10"/>
      <c r="I442" s="12"/>
      <c r="J442" s="10"/>
      <c r="K442" s="10"/>
      <c r="L442" s="10"/>
      <c r="M442" s="10"/>
      <c r="N442" s="10"/>
      <c r="O442" s="10"/>
      <c r="P442" s="11"/>
      <c r="Q442" s="199"/>
      <c r="R442" s="199"/>
      <c r="S442" s="199"/>
      <c r="T442" s="199"/>
      <c r="U442" s="199"/>
      <c r="V442" s="10"/>
      <c r="W442" s="10"/>
      <c r="X442" s="10"/>
      <c r="Y442" s="10"/>
      <c r="Z442" s="10"/>
      <c r="AA442" s="10"/>
      <c r="AB442" s="10"/>
      <c r="AC442" s="10"/>
      <c r="AD442" s="11"/>
    </row>
    <row r="443" spans="1:30" s="7" customFormat="1" ht="13" customHeight="1" x14ac:dyDescent="0.25">
      <c r="A443" s="10"/>
      <c r="B443" s="10"/>
      <c r="C443" s="11"/>
      <c r="D443" s="17"/>
      <c r="E443" s="10"/>
      <c r="F443" s="10"/>
      <c r="G443" s="10"/>
      <c r="H443" s="10"/>
      <c r="I443" s="12"/>
      <c r="J443" s="10"/>
      <c r="K443" s="10"/>
      <c r="L443" s="10"/>
      <c r="M443" s="10"/>
      <c r="N443" s="10"/>
      <c r="O443" s="10"/>
      <c r="P443" s="11"/>
      <c r="Q443" s="199"/>
      <c r="R443" s="199"/>
      <c r="S443" s="199"/>
      <c r="T443" s="199"/>
      <c r="U443" s="199"/>
      <c r="V443" s="10"/>
      <c r="W443" s="10"/>
      <c r="X443" s="10"/>
      <c r="Y443" s="10"/>
      <c r="Z443" s="10"/>
      <c r="AA443" s="10"/>
      <c r="AB443" s="10"/>
      <c r="AC443" s="10"/>
      <c r="AD443" s="11"/>
    </row>
    <row r="444" spans="1:30" s="7" customFormat="1" ht="13" customHeight="1" x14ac:dyDescent="0.25">
      <c r="A444" s="10"/>
      <c r="B444" s="10"/>
      <c r="C444" s="11"/>
      <c r="D444" s="17"/>
      <c r="E444" s="10"/>
      <c r="F444" s="10"/>
      <c r="G444" s="10"/>
      <c r="H444" s="10"/>
      <c r="I444" s="12"/>
      <c r="J444" s="10"/>
      <c r="K444" s="10"/>
      <c r="L444" s="10"/>
      <c r="M444" s="10"/>
      <c r="N444" s="10"/>
      <c r="O444" s="10"/>
      <c r="P444" s="11"/>
      <c r="Q444" s="199"/>
      <c r="R444" s="199"/>
      <c r="S444" s="199"/>
      <c r="T444" s="199"/>
      <c r="U444" s="199"/>
      <c r="V444" s="10"/>
      <c r="W444" s="10"/>
      <c r="X444" s="10"/>
      <c r="Y444" s="10"/>
      <c r="Z444" s="10"/>
      <c r="AA444" s="10"/>
      <c r="AB444" s="10"/>
      <c r="AC444" s="10"/>
      <c r="AD444" s="11"/>
    </row>
    <row r="445" spans="1:30" s="7" customFormat="1" ht="13" customHeight="1" x14ac:dyDescent="0.25">
      <c r="A445" s="10"/>
      <c r="B445" s="10"/>
      <c r="C445" s="11"/>
      <c r="D445" s="17"/>
      <c r="E445" s="10"/>
      <c r="F445" s="10"/>
      <c r="G445" s="10"/>
      <c r="H445" s="10"/>
      <c r="I445" s="12"/>
      <c r="J445" s="10"/>
      <c r="K445" s="10"/>
      <c r="L445" s="10"/>
      <c r="M445" s="10"/>
      <c r="N445" s="10"/>
      <c r="O445" s="10"/>
      <c r="P445" s="11"/>
      <c r="Q445" s="199"/>
      <c r="R445" s="199"/>
      <c r="S445" s="199"/>
      <c r="T445" s="199"/>
      <c r="U445" s="199"/>
      <c r="V445" s="10"/>
      <c r="W445" s="10"/>
      <c r="X445" s="10"/>
      <c r="Y445" s="10"/>
      <c r="Z445" s="10"/>
      <c r="AA445" s="10"/>
      <c r="AB445" s="10"/>
      <c r="AC445" s="10"/>
      <c r="AD445" s="11"/>
    </row>
    <row r="446" spans="1:30" s="7" customFormat="1" ht="13" customHeight="1" x14ac:dyDescent="0.25">
      <c r="A446" s="10"/>
      <c r="B446" s="10"/>
      <c r="C446" s="11"/>
      <c r="D446" s="17"/>
      <c r="E446" s="10"/>
      <c r="F446" s="10"/>
      <c r="G446" s="10"/>
      <c r="H446" s="10"/>
      <c r="I446" s="12"/>
      <c r="J446" s="10"/>
      <c r="K446" s="10"/>
      <c r="L446" s="10"/>
      <c r="M446" s="10"/>
      <c r="N446" s="10"/>
      <c r="O446" s="10"/>
      <c r="P446" s="11"/>
      <c r="Q446" s="199"/>
      <c r="R446" s="199"/>
      <c r="S446" s="199"/>
      <c r="T446" s="199"/>
      <c r="U446" s="199"/>
      <c r="V446" s="10"/>
      <c r="W446" s="10"/>
      <c r="X446" s="10"/>
      <c r="Y446" s="10"/>
      <c r="Z446" s="10"/>
      <c r="AA446" s="10"/>
      <c r="AB446" s="10"/>
      <c r="AC446" s="10"/>
      <c r="AD446" s="11"/>
    </row>
    <row r="447" spans="1:30" s="7" customFormat="1" ht="13" customHeight="1" x14ac:dyDescent="0.25">
      <c r="A447" s="10"/>
      <c r="B447" s="10"/>
      <c r="C447" s="11"/>
      <c r="D447" s="17"/>
      <c r="E447" s="10"/>
      <c r="F447" s="10"/>
      <c r="G447" s="10"/>
      <c r="H447" s="10"/>
      <c r="I447" s="12"/>
      <c r="J447" s="10"/>
      <c r="K447" s="10"/>
      <c r="L447" s="10"/>
      <c r="M447" s="10"/>
      <c r="N447" s="10"/>
      <c r="O447" s="10"/>
      <c r="P447" s="11"/>
      <c r="Q447" s="199"/>
      <c r="R447" s="199"/>
      <c r="S447" s="199"/>
      <c r="T447" s="199"/>
      <c r="U447" s="199"/>
      <c r="V447" s="10"/>
      <c r="W447" s="10"/>
      <c r="X447" s="10"/>
      <c r="Y447" s="10"/>
      <c r="Z447" s="10"/>
      <c r="AA447" s="10"/>
      <c r="AB447" s="10"/>
      <c r="AC447" s="10"/>
      <c r="AD447" s="11"/>
    </row>
    <row r="448" spans="1:30" s="7" customFormat="1" ht="13" customHeight="1" x14ac:dyDescent="0.25">
      <c r="A448" s="10"/>
      <c r="B448" s="10"/>
      <c r="C448" s="11"/>
      <c r="D448" s="17"/>
      <c r="E448" s="10"/>
      <c r="F448" s="10"/>
      <c r="G448" s="10"/>
      <c r="H448" s="10"/>
      <c r="I448" s="12"/>
      <c r="J448" s="10"/>
      <c r="K448" s="10"/>
      <c r="L448" s="10"/>
      <c r="M448" s="10"/>
      <c r="N448" s="10"/>
      <c r="O448" s="10"/>
      <c r="P448" s="11"/>
      <c r="Q448" s="199"/>
      <c r="R448" s="199"/>
      <c r="S448" s="199"/>
      <c r="T448" s="199"/>
      <c r="U448" s="199"/>
      <c r="V448" s="10"/>
      <c r="W448" s="10"/>
      <c r="X448" s="10"/>
      <c r="Y448" s="10"/>
      <c r="Z448" s="10"/>
      <c r="AA448" s="10"/>
      <c r="AB448" s="10"/>
      <c r="AC448" s="10"/>
      <c r="AD448" s="11"/>
    </row>
    <row r="449" spans="1:30" s="7" customFormat="1" ht="13" customHeight="1" x14ac:dyDescent="0.25">
      <c r="A449" s="10"/>
      <c r="B449" s="10"/>
      <c r="C449" s="11"/>
      <c r="D449" s="17"/>
      <c r="E449" s="10"/>
      <c r="F449" s="10"/>
      <c r="G449" s="10"/>
      <c r="H449" s="10"/>
      <c r="I449" s="12"/>
      <c r="J449" s="10"/>
      <c r="K449" s="10"/>
      <c r="L449" s="10"/>
      <c r="M449" s="10"/>
      <c r="N449" s="10"/>
      <c r="O449" s="10"/>
      <c r="P449" s="11"/>
      <c r="Q449" s="199"/>
      <c r="R449" s="199"/>
      <c r="S449" s="199"/>
      <c r="T449" s="199"/>
      <c r="U449" s="199"/>
      <c r="V449" s="10"/>
      <c r="W449" s="10"/>
      <c r="X449" s="10"/>
      <c r="Y449" s="10"/>
      <c r="Z449" s="10"/>
      <c r="AA449" s="10"/>
      <c r="AB449" s="10"/>
      <c r="AC449" s="10"/>
      <c r="AD449" s="11"/>
    </row>
    <row r="450" spans="1:30" s="7" customFormat="1" ht="13" customHeight="1" x14ac:dyDescent="0.25">
      <c r="A450" s="10"/>
      <c r="B450" s="10"/>
      <c r="C450" s="11"/>
      <c r="D450" s="17"/>
      <c r="E450" s="10"/>
      <c r="F450" s="10"/>
      <c r="G450" s="10"/>
      <c r="H450" s="10"/>
      <c r="I450" s="12"/>
      <c r="J450" s="10"/>
      <c r="K450" s="10"/>
      <c r="L450" s="10"/>
      <c r="M450" s="10"/>
      <c r="N450" s="10"/>
      <c r="O450" s="10"/>
      <c r="P450" s="11"/>
      <c r="Q450" s="199"/>
      <c r="R450" s="199"/>
      <c r="S450" s="199"/>
      <c r="T450" s="199"/>
      <c r="U450" s="199"/>
      <c r="V450" s="10"/>
      <c r="W450" s="10"/>
      <c r="X450" s="10"/>
      <c r="Y450" s="10"/>
      <c r="Z450" s="10"/>
      <c r="AA450" s="10"/>
      <c r="AB450" s="10"/>
      <c r="AC450" s="10"/>
      <c r="AD450" s="11"/>
    </row>
    <row r="451" spans="1:30" s="7" customFormat="1" ht="13" customHeight="1" x14ac:dyDescent="0.25">
      <c r="A451" s="10"/>
      <c r="B451" s="10"/>
      <c r="C451" s="11"/>
      <c r="D451" s="17"/>
      <c r="E451" s="10"/>
      <c r="F451" s="10"/>
      <c r="G451" s="10"/>
      <c r="H451" s="10"/>
      <c r="I451" s="12"/>
      <c r="J451" s="10"/>
      <c r="K451" s="10"/>
      <c r="L451" s="10"/>
      <c r="M451" s="10"/>
      <c r="N451" s="10"/>
      <c r="O451" s="10"/>
      <c r="P451" s="11"/>
      <c r="Q451" s="199"/>
      <c r="R451" s="199"/>
      <c r="S451" s="199"/>
      <c r="T451" s="199"/>
      <c r="U451" s="199"/>
      <c r="V451" s="10"/>
      <c r="W451" s="10"/>
      <c r="X451" s="10"/>
      <c r="Y451" s="10"/>
      <c r="Z451" s="10"/>
      <c r="AA451" s="10"/>
      <c r="AB451" s="10"/>
      <c r="AC451" s="10"/>
      <c r="AD451" s="11"/>
    </row>
    <row r="452" spans="1:30" s="7" customFormat="1" ht="13" customHeight="1" x14ac:dyDescent="0.25">
      <c r="A452" s="10"/>
      <c r="B452" s="10"/>
      <c r="C452" s="11"/>
      <c r="D452" s="17"/>
      <c r="E452" s="10"/>
      <c r="F452" s="10"/>
      <c r="G452" s="10"/>
      <c r="H452" s="10"/>
      <c r="I452" s="12"/>
      <c r="J452" s="10"/>
      <c r="K452" s="10"/>
      <c r="L452" s="10"/>
      <c r="M452" s="10"/>
      <c r="N452" s="10"/>
      <c r="O452" s="10"/>
      <c r="P452" s="11"/>
      <c r="Q452" s="199"/>
      <c r="R452" s="199"/>
      <c r="S452" s="199"/>
      <c r="T452" s="199"/>
      <c r="U452" s="199"/>
      <c r="V452" s="10"/>
      <c r="W452" s="10"/>
      <c r="X452" s="10"/>
      <c r="Y452" s="10"/>
      <c r="Z452" s="10"/>
      <c r="AA452" s="10"/>
      <c r="AB452" s="10"/>
      <c r="AC452" s="10"/>
      <c r="AD452" s="11"/>
    </row>
    <row r="453" spans="1:30" s="7" customFormat="1" ht="13" customHeight="1" x14ac:dyDescent="0.25">
      <c r="A453" s="10"/>
      <c r="B453" s="10"/>
      <c r="C453" s="11"/>
      <c r="D453" s="17"/>
      <c r="E453" s="10"/>
      <c r="F453" s="10"/>
      <c r="G453" s="10"/>
      <c r="H453" s="10"/>
      <c r="I453" s="12"/>
      <c r="J453" s="10"/>
      <c r="K453" s="10"/>
      <c r="L453" s="10"/>
      <c r="M453" s="10"/>
      <c r="N453" s="10"/>
      <c r="O453" s="10"/>
      <c r="P453" s="11"/>
      <c r="Q453" s="199"/>
      <c r="R453" s="199"/>
      <c r="S453" s="199"/>
      <c r="T453" s="199"/>
      <c r="U453" s="199"/>
      <c r="V453" s="10"/>
      <c r="W453" s="10"/>
      <c r="X453" s="10"/>
      <c r="Y453" s="10"/>
      <c r="Z453" s="10"/>
      <c r="AA453" s="10"/>
      <c r="AB453" s="10"/>
      <c r="AC453" s="10"/>
      <c r="AD453" s="11"/>
    </row>
    <row r="454" spans="1:30" s="7" customFormat="1" ht="13" customHeight="1" x14ac:dyDescent="0.25">
      <c r="A454" s="10"/>
      <c r="B454" s="10"/>
      <c r="C454" s="11"/>
      <c r="D454" s="17"/>
      <c r="E454" s="10"/>
      <c r="F454" s="10"/>
      <c r="G454" s="10"/>
      <c r="H454" s="10"/>
      <c r="I454" s="12"/>
      <c r="J454" s="10"/>
      <c r="K454" s="10"/>
      <c r="L454" s="10"/>
      <c r="M454" s="10"/>
      <c r="N454" s="10"/>
      <c r="O454" s="10"/>
      <c r="P454" s="11"/>
      <c r="Q454" s="199"/>
      <c r="R454" s="199"/>
      <c r="S454" s="199"/>
      <c r="T454" s="199"/>
      <c r="U454" s="199"/>
      <c r="V454" s="10"/>
      <c r="W454" s="10"/>
      <c r="X454" s="10"/>
      <c r="Y454" s="10"/>
      <c r="Z454" s="10"/>
      <c r="AA454" s="10"/>
      <c r="AB454" s="10"/>
      <c r="AC454" s="10"/>
      <c r="AD454" s="11"/>
    </row>
    <row r="455" spans="1:30" s="7" customFormat="1" ht="13" customHeight="1" x14ac:dyDescent="0.25">
      <c r="A455" s="10"/>
      <c r="B455" s="10"/>
      <c r="C455" s="11"/>
      <c r="D455" s="17"/>
      <c r="E455" s="10"/>
      <c r="F455" s="10"/>
      <c r="G455" s="10"/>
      <c r="H455" s="10"/>
      <c r="I455" s="12"/>
      <c r="J455" s="10"/>
      <c r="K455" s="10"/>
      <c r="L455" s="10"/>
      <c r="M455" s="10"/>
      <c r="N455" s="10"/>
      <c r="O455" s="10"/>
      <c r="P455" s="11"/>
      <c r="Q455" s="199"/>
      <c r="R455" s="199"/>
      <c r="S455" s="199"/>
      <c r="T455" s="199"/>
      <c r="U455" s="199"/>
      <c r="V455" s="10"/>
      <c r="W455" s="10"/>
      <c r="X455" s="10"/>
      <c r="Y455" s="10"/>
      <c r="Z455" s="10"/>
      <c r="AA455" s="10"/>
      <c r="AB455" s="10"/>
      <c r="AC455" s="10"/>
      <c r="AD455" s="11"/>
    </row>
    <row r="456" spans="1:30" s="7" customFormat="1" ht="13" customHeight="1" x14ac:dyDescent="0.25">
      <c r="A456" s="10"/>
      <c r="B456" s="10"/>
      <c r="C456" s="11"/>
      <c r="D456" s="17"/>
      <c r="E456" s="10"/>
      <c r="F456" s="10"/>
      <c r="G456" s="10"/>
      <c r="H456" s="10"/>
      <c r="I456" s="12"/>
      <c r="J456" s="10"/>
      <c r="K456" s="10"/>
      <c r="L456" s="10"/>
      <c r="M456" s="10"/>
      <c r="N456" s="10"/>
      <c r="O456" s="10"/>
      <c r="P456" s="11"/>
      <c r="Q456" s="199"/>
      <c r="R456" s="199"/>
      <c r="S456" s="199"/>
      <c r="T456" s="199"/>
      <c r="U456" s="199"/>
      <c r="V456" s="10"/>
      <c r="W456" s="10"/>
      <c r="X456" s="10"/>
      <c r="Y456" s="10"/>
      <c r="Z456" s="10"/>
      <c r="AA456" s="10"/>
      <c r="AB456" s="10"/>
      <c r="AC456" s="10"/>
      <c r="AD456" s="11"/>
    </row>
    <row r="457" spans="1:30" s="7" customFormat="1" ht="13" customHeight="1" x14ac:dyDescent="0.25">
      <c r="A457" s="10"/>
      <c r="B457" s="10"/>
      <c r="C457" s="11"/>
      <c r="D457" s="17"/>
      <c r="E457" s="10"/>
      <c r="F457" s="10"/>
      <c r="G457" s="10"/>
      <c r="H457" s="10"/>
      <c r="I457" s="12"/>
      <c r="J457" s="10"/>
      <c r="K457" s="10"/>
      <c r="L457" s="10"/>
      <c r="M457" s="10"/>
      <c r="N457" s="10"/>
      <c r="O457" s="10"/>
      <c r="P457" s="11"/>
      <c r="Q457" s="199"/>
      <c r="R457" s="199"/>
      <c r="S457" s="199"/>
      <c r="T457" s="199"/>
      <c r="U457" s="199"/>
      <c r="V457" s="10"/>
      <c r="W457" s="10"/>
      <c r="X457" s="10"/>
      <c r="Y457" s="10"/>
      <c r="Z457" s="10"/>
      <c r="AA457" s="10"/>
      <c r="AB457" s="10"/>
      <c r="AC457" s="10"/>
      <c r="AD457" s="11"/>
    </row>
    <row r="458" spans="1:30" s="7" customFormat="1" ht="13" customHeight="1" x14ac:dyDescent="0.25">
      <c r="A458" s="10"/>
      <c r="B458" s="10"/>
      <c r="C458" s="11"/>
      <c r="D458" s="17"/>
      <c r="E458" s="10"/>
      <c r="F458" s="10"/>
      <c r="G458" s="10"/>
      <c r="H458" s="10"/>
      <c r="I458" s="12"/>
      <c r="J458" s="10"/>
      <c r="K458" s="10"/>
      <c r="L458" s="10"/>
      <c r="M458" s="10"/>
      <c r="N458" s="10"/>
      <c r="O458" s="10"/>
      <c r="P458" s="11"/>
      <c r="Q458" s="199"/>
      <c r="R458" s="199"/>
      <c r="S458" s="199"/>
      <c r="T458" s="199"/>
      <c r="U458" s="199"/>
      <c r="V458" s="10"/>
      <c r="W458" s="10"/>
      <c r="X458" s="10"/>
      <c r="Y458" s="10"/>
      <c r="Z458" s="10"/>
      <c r="AA458" s="10"/>
      <c r="AB458" s="10"/>
      <c r="AC458" s="10"/>
      <c r="AD458" s="11"/>
    </row>
    <row r="459" spans="1:30" s="7" customFormat="1" ht="13" customHeight="1" x14ac:dyDescent="0.25">
      <c r="A459" s="10"/>
      <c r="B459" s="10"/>
      <c r="C459" s="11"/>
      <c r="D459" s="17"/>
      <c r="E459" s="10"/>
      <c r="F459" s="10"/>
      <c r="G459" s="10"/>
      <c r="H459" s="10"/>
      <c r="I459" s="12"/>
      <c r="J459" s="10"/>
      <c r="K459" s="10"/>
      <c r="L459" s="10"/>
      <c r="M459" s="10"/>
      <c r="N459" s="10"/>
      <c r="O459" s="10"/>
      <c r="P459" s="11"/>
      <c r="Q459" s="199"/>
      <c r="R459" s="199"/>
      <c r="S459" s="199"/>
      <c r="T459" s="199"/>
      <c r="U459" s="199"/>
      <c r="V459" s="10"/>
      <c r="W459" s="10"/>
      <c r="X459" s="10"/>
      <c r="Y459" s="10"/>
      <c r="Z459" s="10"/>
      <c r="AA459" s="10"/>
      <c r="AB459" s="10"/>
      <c r="AC459" s="10"/>
      <c r="AD459" s="11"/>
    </row>
    <row r="460" spans="1:30" s="7" customFormat="1" ht="13" customHeight="1" x14ac:dyDescent="0.25">
      <c r="A460" s="10"/>
      <c r="B460" s="10"/>
      <c r="C460" s="11"/>
      <c r="D460" s="17"/>
      <c r="E460" s="10"/>
      <c r="F460" s="10"/>
      <c r="G460" s="10"/>
      <c r="H460" s="10"/>
      <c r="I460" s="12"/>
      <c r="J460" s="10"/>
      <c r="K460" s="10"/>
      <c r="L460" s="10"/>
      <c r="M460" s="10"/>
      <c r="N460" s="10"/>
      <c r="O460" s="10"/>
      <c r="P460" s="11"/>
      <c r="Q460" s="199"/>
      <c r="R460" s="199"/>
      <c r="S460" s="199"/>
      <c r="T460" s="199"/>
      <c r="U460" s="199"/>
      <c r="V460" s="10"/>
      <c r="W460" s="10"/>
      <c r="X460" s="10"/>
      <c r="Y460" s="10"/>
      <c r="Z460" s="10"/>
      <c r="AA460" s="10"/>
      <c r="AB460" s="10"/>
      <c r="AC460" s="10"/>
      <c r="AD460" s="11"/>
    </row>
    <row r="461" spans="1:30" s="7" customFormat="1" ht="13" customHeight="1" x14ac:dyDescent="0.25">
      <c r="A461" s="10"/>
      <c r="B461" s="10"/>
      <c r="C461" s="11"/>
      <c r="D461" s="17"/>
      <c r="E461" s="10"/>
      <c r="F461" s="10"/>
      <c r="G461" s="10"/>
      <c r="H461" s="10"/>
      <c r="I461" s="12"/>
      <c r="J461" s="10"/>
      <c r="K461" s="10"/>
      <c r="L461" s="10"/>
      <c r="M461" s="10"/>
      <c r="N461" s="10"/>
      <c r="O461" s="10"/>
      <c r="P461" s="11"/>
      <c r="Q461" s="199"/>
      <c r="R461" s="199"/>
      <c r="S461" s="199"/>
      <c r="T461" s="199"/>
      <c r="U461" s="199"/>
      <c r="V461" s="10"/>
      <c r="W461" s="10"/>
      <c r="X461" s="10"/>
      <c r="Y461" s="10"/>
      <c r="Z461" s="10"/>
      <c r="AA461" s="10"/>
      <c r="AB461" s="10"/>
      <c r="AC461" s="10"/>
      <c r="AD461" s="11"/>
    </row>
    <row r="462" spans="1:30" s="7" customFormat="1" ht="13" customHeight="1" x14ac:dyDescent="0.25">
      <c r="A462" s="10"/>
      <c r="B462" s="10"/>
      <c r="C462" s="11"/>
      <c r="D462" s="17"/>
      <c r="E462" s="10"/>
      <c r="F462" s="10"/>
      <c r="G462" s="10"/>
      <c r="H462" s="10"/>
      <c r="I462" s="12"/>
      <c r="J462" s="10"/>
      <c r="K462" s="10"/>
      <c r="L462" s="10"/>
      <c r="M462" s="10"/>
      <c r="N462" s="10"/>
      <c r="O462" s="10"/>
      <c r="P462" s="11"/>
      <c r="Q462" s="199"/>
      <c r="R462" s="199"/>
      <c r="S462" s="199"/>
      <c r="T462" s="199"/>
      <c r="U462" s="199"/>
      <c r="V462" s="10"/>
      <c r="W462" s="10"/>
      <c r="X462" s="10"/>
      <c r="Y462" s="10"/>
      <c r="Z462" s="10"/>
      <c r="AA462" s="10"/>
      <c r="AB462" s="10"/>
      <c r="AC462" s="10"/>
      <c r="AD462" s="11"/>
    </row>
    <row r="463" spans="1:30" s="7" customFormat="1" ht="13" customHeight="1" x14ac:dyDescent="0.25">
      <c r="A463" s="10"/>
      <c r="B463" s="10"/>
      <c r="C463" s="11"/>
      <c r="D463" s="17"/>
      <c r="E463" s="10"/>
      <c r="F463" s="10"/>
      <c r="G463" s="10"/>
      <c r="H463" s="10"/>
      <c r="I463" s="12"/>
      <c r="J463" s="10"/>
      <c r="K463" s="10"/>
      <c r="L463" s="10"/>
      <c r="M463" s="10"/>
      <c r="N463" s="10"/>
      <c r="O463" s="10"/>
      <c r="P463" s="11"/>
      <c r="Q463" s="199"/>
      <c r="R463" s="199"/>
      <c r="S463" s="199"/>
      <c r="T463" s="199"/>
      <c r="U463" s="199"/>
      <c r="V463" s="10"/>
      <c r="W463" s="10"/>
      <c r="X463" s="10"/>
      <c r="Y463" s="10"/>
      <c r="Z463" s="10"/>
      <c r="AA463" s="10"/>
      <c r="AB463" s="10"/>
      <c r="AC463" s="10"/>
      <c r="AD463" s="11"/>
    </row>
    <row r="464" spans="1:30" s="7" customFormat="1" ht="13" customHeight="1" x14ac:dyDescent="0.25">
      <c r="A464" s="10"/>
      <c r="B464" s="10"/>
      <c r="C464" s="11"/>
      <c r="D464" s="17"/>
      <c r="E464" s="10"/>
      <c r="F464" s="10"/>
      <c r="G464" s="10"/>
      <c r="H464" s="10"/>
      <c r="I464" s="12"/>
      <c r="J464" s="10"/>
      <c r="K464" s="10"/>
      <c r="L464" s="10"/>
      <c r="M464" s="10"/>
      <c r="N464" s="10"/>
      <c r="O464" s="10"/>
      <c r="P464" s="11"/>
      <c r="Q464" s="199"/>
      <c r="R464" s="199"/>
      <c r="S464" s="199"/>
      <c r="T464" s="199"/>
      <c r="U464" s="199"/>
      <c r="V464" s="10"/>
      <c r="W464" s="10"/>
      <c r="X464" s="10"/>
      <c r="Y464" s="10"/>
      <c r="Z464" s="10"/>
      <c r="AA464" s="10"/>
      <c r="AB464" s="10"/>
      <c r="AC464" s="10"/>
      <c r="AD464" s="11"/>
    </row>
    <row r="465" spans="1:30" s="7" customFormat="1" ht="13" customHeight="1" x14ac:dyDescent="0.25">
      <c r="A465" s="10"/>
      <c r="B465" s="10"/>
      <c r="C465" s="11"/>
      <c r="D465" s="17"/>
      <c r="E465" s="10"/>
      <c r="F465" s="10"/>
      <c r="G465" s="10"/>
      <c r="H465" s="10"/>
      <c r="I465" s="12"/>
      <c r="J465" s="10"/>
      <c r="K465" s="10"/>
      <c r="L465" s="10"/>
      <c r="M465" s="10"/>
      <c r="N465" s="10"/>
      <c r="O465" s="10"/>
      <c r="P465" s="11"/>
      <c r="Q465" s="199"/>
      <c r="R465" s="199"/>
      <c r="S465" s="199"/>
      <c r="T465" s="199"/>
      <c r="U465" s="199"/>
      <c r="V465" s="10"/>
      <c r="W465" s="10"/>
      <c r="X465" s="10"/>
      <c r="Y465" s="10"/>
      <c r="Z465" s="10"/>
      <c r="AA465" s="10"/>
      <c r="AB465" s="10"/>
      <c r="AC465" s="10"/>
      <c r="AD465" s="11"/>
    </row>
    <row r="466" spans="1:30" s="7" customFormat="1" ht="13" customHeight="1" x14ac:dyDescent="0.25">
      <c r="A466" s="10"/>
      <c r="B466" s="10"/>
      <c r="C466" s="11"/>
      <c r="D466" s="17"/>
      <c r="E466" s="10"/>
      <c r="F466" s="10"/>
      <c r="G466" s="10"/>
      <c r="H466" s="10"/>
      <c r="I466" s="12"/>
      <c r="J466" s="10"/>
      <c r="K466" s="10"/>
      <c r="L466" s="10"/>
      <c r="M466" s="10"/>
      <c r="N466" s="10"/>
      <c r="O466" s="10"/>
      <c r="P466" s="11"/>
      <c r="Q466" s="199"/>
      <c r="R466" s="199"/>
      <c r="S466" s="199"/>
      <c r="T466" s="199"/>
      <c r="U466" s="199"/>
      <c r="V466" s="10"/>
      <c r="W466" s="10"/>
      <c r="X466" s="10"/>
      <c r="Y466" s="10"/>
      <c r="Z466" s="10"/>
      <c r="AA466" s="10"/>
      <c r="AB466" s="10"/>
      <c r="AC466" s="10"/>
      <c r="AD466" s="11"/>
    </row>
    <row r="467" spans="1:30" s="7" customFormat="1" ht="13" customHeight="1" x14ac:dyDescent="0.25">
      <c r="A467" s="10"/>
      <c r="B467" s="10"/>
      <c r="C467" s="11"/>
      <c r="D467" s="17"/>
      <c r="E467" s="10"/>
      <c r="F467" s="10"/>
      <c r="G467" s="10"/>
      <c r="H467" s="10"/>
      <c r="I467" s="12"/>
      <c r="J467" s="10"/>
      <c r="K467" s="10"/>
      <c r="L467" s="10"/>
      <c r="M467" s="10"/>
      <c r="N467" s="10"/>
      <c r="O467" s="10"/>
      <c r="P467" s="11"/>
      <c r="Q467" s="199"/>
      <c r="R467" s="199"/>
      <c r="S467" s="199"/>
      <c r="T467" s="199"/>
      <c r="U467" s="199"/>
      <c r="V467" s="10"/>
      <c r="W467" s="10"/>
      <c r="X467" s="10"/>
      <c r="Y467" s="10"/>
      <c r="Z467" s="10"/>
      <c r="AA467" s="10"/>
      <c r="AB467" s="10"/>
      <c r="AC467" s="10"/>
      <c r="AD467" s="11"/>
    </row>
    <row r="468" spans="1:30" s="7" customFormat="1" ht="13" customHeight="1" x14ac:dyDescent="0.25">
      <c r="A468" s="10"/>
      <c r="B468" s="10"/>
      <c r="C468" s="11"/>
      <c r="D468" s="17"/>
      <c r="E468" s="10"/>
      <c r="F468" s="10"/>
      <c r="G468" s="10"/>
      <c r="H468" s="10"/>
      <c r="I468" s="12"/>
      <c r="J468" s="10"/>
      <c r="K468" s="10"/>
      <c r="L468" s="10"/>
      <c r="M468" s="10"/>
      <c r="N468" s="10"/>
      <c r="O468" s="10"/>
      <c r="P468" s="11"/>
      <c r="Q468" s="199"/>
      <c r="R468" s="199"/>
      <c r="S468" s="199"/>
      <c r="T468" s="199"/>
      <c r="U468" s="199"/>
      <c r="V468" s="10"/>
      <c r="W468" s="10"/>
      <c r="X468" s="10"/>
      <c r="Y468" s="10"/>
      <c r="Z468" s="10"/>
      <c r="AA468" s="10"/>
      <c r="AB468" s="10"/>
      <c r="AC468" s="10"/>
      <c r="AD468" s="11"/>
    </row>
    <row r="469" spans="1:30" s="7" customFormat="1" ht="13" customHeight="1" x14ac:dyDescent="0.25">
      <c r="A469" s="10"/>
      <c r="B469" s="10"/>
      <c r="C469" s="11"/>
      <c r="D469" s="17"/>
      <c r="E469" s="10"/>
      <c r="F469" s="10"/>
      <c r="G469" s="10"/>
      <c r="H469" s="10"/>
      <c r="I469" s="12"/>
      <c r="J469" s="10"/>
      <c r="K469" s="10"/>
      <c r="L469" s="10"/>
      <c r="M469" s="10"/>
      <c r="N469" s="10"/>
      <c r="O469" s="10"/>
      <c r="P469" s="11"/>
      <c r="Q469" s="199"/>
      <c r="R469" s="199"/>
      <c r="S469" s="199"/>
      <c r="T469" s="199"/>
      <c r="U469" s="199"/>
      <c r="V469" s="10"/>
      <c r="W469" s="10"/>
      <c r="X469" s="10"/>
      <c r="Y469" s="10"/>
      <c r="Z469" s="10"/>
      <c r="AA469" s="10"/>
      <c r="AB469" s="10"/>
      <c r="AC469" s="10"/>
      <c r="AD469" s="11"/>
    </row>
    <row r="470" spans="1:30" s="7" customFormat="1" ht="13" customHeight="1" x14ac:dyDescent="0.25">
      <c r="A470" s="10"/>
      <c r="B470" s="10"/>
      <c r="C470" s="11"/>
      <c r="D470" s="17"/>
      <c r="E470" s="10"/>
      <c r="F470" s="10"/>
      <c r="G470" s="10"/>
      <c r="H470" s="10"/>
      <c r="I470" s="12"/>
      <c r="J470" s="10"/>
      <c r="K470" s="10"/>
      <c r="L470" s="10"/>
      <c r="M470" s="10"/>
      <c r="N470" s="10"/>
      <c r="O470" s="10"/>
      <c r="P470" s="11"/>
      <c r="Q470" s="199"/>
      <c r="R470" s="199"/>
      <c r="S470" s="199"/>
      <c r="T470" s="199"/>
      <c r="U470" s="199"/>
      <c r="V470" s="10"/>
      <c r="W470" s="10"/>
      <c r="X470" s="10"/>
      <c r="Y470" s="10"/>
      <c r="Z470" s="10"/>
      <c r="AA470" s="10"/>
      <c r="AB470" s="10"/>
      <c r="AC470" s="10"/>
      <c r="AD470" s="11"/>
    </row>
    <row r="471" spans="1:30" s="7" customFormat="1" ht="13" customHeight="1" x14ac:dyDescent="0.25">
      <c r="A471" s="10"/>
      <c r="B471" s="10"/>
      <c r="C471" s="11"/>
      <c r="D471" s="17"/>
      <c r="E471" s="10"/>
      <c r="F471" s="10"/>
      <c r="G471" s="10"/>
      <c r="H471" s="10"/>
      <c r="I471" s="12"/>
      <c r="J471" s="10"/>
      <c r="K471" s="10"/>
      <c r="L471" s="10"/>
      <c r="M471" s="10"/>
      <c r="N471" s="10"/>
      <c r="O471" s="10"/>
      <c r="P471" s="11"/>
      <c r="Q471" s="199"/>
      <c r="R471" s="199"/>
      <c r="S471" s="199"/>
      <c r="T471" s="199"/>
      <c r="U471" s="199"/>
      <c r="V471" s="10"/>
      <c r="W471" s="10"/>
      <c r="X471" s="10"/>
      <c r="Y471" s="10"/>
      <c r="Z471" s="10"/>
      <c r="AA471" s="10"/>
      <c r="AB471" s="10"/>
      <c r="AC471" s="10"/>
      <c r="AD471" s="11"/>
    </row>
    <row r="472" spans="1:30" s="7" customFormat="1" ht="13" customHeight="1" x14ac:dyDescent="0.25">
      <c r="A472" s="10"/>
      <c r="B472" s="10"/>
      <c r="C472" s="11"/>
      <c r="D472" s="17"/>
      <c r="E472" s="10"/>
      <c r="F472" s="10"/>
      <c r="G472" s="10"/>
      <c r="H472" s="10"/>
      <c r="I472" s="12"/>
      <c r="J472" s="10"/>
      <c r="K472" s="10"/>
      <c r="L472" s="10"/>
      <c r="M472" s="10"/>
      <c r="N472" s="10"/>
      <c r="O472" s="10"/>
      <c r="P472" s="11"/>
      <c r="Q472" s="199"/>
      <c r="R472" s="199"/>
      <c r="S472" s="199"/>
      <c r="T472" s="199"/>
      <c r="U472" s="199"/>
      <c r="V472" s="10"/>
      <c r="W472" s="10"/>
      <c r="X472" s="10"/>
      <c r="Y472" s="10"/>
      <c r="Z472" s="10"/>
      <c r="AA472" s="10"/>
      <c r="AB472" s="10"/>
      <c r="AC472" s="10"/>
      <c r="AD472" s="11"/>
    </row>
    <row r="473" spans="1:30" s="7" customFormat="1" ht="13" customHeight="1" x14ac:dyDescent="0.25">
      <c r="A473" s="10"/>
      <c r="B473" s="10"/>
      <c r="C473" s="11"/>
      <c r="D473" s="17"/>
      <c r="E473" s="10"/>
      <c r="F473" s="10"/>
      <c r="G473" s="10"/>
      <c r="H473" s="10"/>
      <c r="I473" s="12"/>
      <c r="J473" s="10"/>
      <c r="K473" s="10"/>
      <c r="L473" s="10"/>
      <c r="M473" s="10"/>
      <c r="N473" s="10"/>
      <c r="O473" s="10"/>
      <c r="P473" s="11"/>
      <c r="Q473" s="199"/>
      <c r="R473" s="199"/>
      <c r="S473" s="199"/>
      <c r="T473" s="199"/>
      <c r="U473" s="199"/>
      <c r="V473" s="10"/>
      <c r="W473" s="10"/>
      <c r="X473" s="10"/>
      <c r="Y473" s="10"/>
      <c r="Z473" s="10"/>
      <c r="AA473" s="10"/>
      <c r="AB473" s="10"/>
      <c r="AC473" s="10"/>
      <c r="AD473" s="11"/>
    </row>
    <row r="474" spans="1:30" s="7" customFormat="1" ht="13" customHeight="1" x14ac:dyDescent="0.25">
      <c r="A474" s="10"/>
      <c r="B474" s="10"/>
      <c r="C474" s="11"/>
      <c r="D474" s="17"/>
      <c r="E474" s="10"/>
      <c r="F474" s="10"/>
      <c r="G474" s="10"/>
      <c r="H474" s="10"/>
      <c r="I474" s="12"/>
      <c r="J474" s="10"/>
      <c r="K474" s="10"/>
      <c r="L474" s="10"/>
      <c r="M474" s="10"/>
      <c r="N474" s="10"/>
      <c r="O474" s="10"/>
      <c r="P474" s="11"/>
      <c r="Q474" s="199"/>
      <c r="R474" s="199"/>
      <c r="S474" s="199"/>
      <c r="T474" s="199"/>
      <c r="U474" s="199"/>
      <c r="V474" s="10"/>
      <c r="W474" s="10"/>
      <c r="X474" s="10"/>
      <c r="Y474" s="10"/>
      <c r="Z474" s="10"/>
      <c r="AA474" s="10"/>
      <c r="AB474" s="10"/>
      <c r="AC474" s="10"/>
      <c r="AD474" s="11"/>
    </row>
    <row r="475" spans="1:30" s="7" customFormat="1" ht="13" customHeight="1" x14ac:dyDescent="0.25">
      <c r="A475" s="10"/>
      <c r="B475" s="10"/>
      <c r="C475" s="11"/>
      <c r="D475" s="17"/>
      <c r="E475" s="10"/>
      <c r="F475" s="10"/>
      <c r="G475" s="10"/>
      <c r="H475" s="10"/>
      <c r="I475" s="12"/>
      <c r="J475" s="10"/>
      <c r="K475" s="10"/>
      <c r="L475" s="10"/>
      <c r="M475" s="10"/>
      <c r="N475" s="10"/>
      <c r="O475" s="10"/>
      <c r="P475" s="11"/>
      <c r="Q475" s="199"/>
      <c r="R475" s="199"/>
      <c r="S475" s="199"/>
      <c r="T475" s="199"/>
      <c r="U475" s="199"/>
      <c r="V475" s="10"/>
      <c r="W475" s="10"/>
      <c r="X475" s="10"/>
      <c r="Y475" s="10"/>
      <c r="Z475" s="10"/>
      <c r="AA475" s="10"/>
      <c r="AB475" s="10"/>
      <c r="AC475" s="10"/>
      <c r="AD475" s="11"/>
    </row>
    <row r="476" spans="1:30" s="7" customFormat="1" ht="13" customHeight="1" x14ac:dyDescent="0.25">
      <c r="A476" s="10"/>
      <c r="B476" s="10"/>
      <c r="C476" s="11"/>
      <c r="D476" s="17"/>
      <c r="E476" s="10"/>
      <c r="F476" s="10"/>
      <c r="G476" s="10"/>
      <c r="H476" s="10"/>
      <c r="I476" s="12"/>
      <c r="J476" s="10"/>
      <c r="K476" s="10"/>
      <c r="L476" s="10"/>
      <c r="M476" s="10"/>
      <c r="N476" s="10"/>
      <c r="O476" s="10"/>
      <c r="P476" s="11"/>
      <c r="Q476" s="199"/>
      <c r="R476" s="199"/>
      <c r="S476" s="199"/>
      <c r="T476" s="199"/>
      <c r="U476" s="199"/>
      <c r="V476" s="10"/>
      <c r="W476" s="10"/>
      <c r="X476" s="10"/>
      <c r="Y476" s="10"/>
      <c r="Z476" s="10"/>
      <c r="AA476" s="10"/>
      <c r="AB476" s="10"/>
      <c r="AC476" s="10"/>
      <c r="AD476" s="11"/>
    </row>
    <row r="477" spans="1:30" s="7" customFormat="1" ht="13" customHeight="1" x14ac:dyDescent="0.25">
      <c r="A477" s="10"/>
      <c r="B477" s="10"/>
      <c r="C477" s="11"/>
      <c r="D477" s="17"/>
      <c r="E477" s="10"/>
      <c r="F477" s="10"/>
      <c r="G477" s="10"/>
      <c r="H477" s="10"/>
      <c r="I477" s="12"/>
      <c r="J477" s="10"/>
      <c r="K477" s="10"/>
      <c r="L477" s="10"/>
      <c r="M477" s="10"/>
      <c r="N477" s="10"/>
      <c r="O477" s="10"/>
      <c r="P477" s="11"/>
      <c r="Q477" s="199"/>
      <c r="R477" s="199"/>
      <c r="S477" s="199"/>
      <c r="T477" s="199"/>
      <c r="U477" s="199"/>
      <c r="V477" s="10"/>
      <c r="W477" s="10"/>
      <c r="X477" s="10"/>
      <c r="Y477" s="10"/>
      <c r="Z477" s="10"/>
      <c r="AA477" s="10"/>
      <c r="AB477" s="10"/>
      <c r="AC477" s="10"/>
      <c r="AD477" s="11"/>
    </row>
    <row r="478" spans="1:30" s="7" customFormat="1" ht="13" customHeight="1" x14ac:dyDescent="0.25">
      <c r="A478" s="10"/>
      <c r="B478" s="10"/>
      <c r="C478" s="11"/>
      <c r="D478" s="17"/>
      <c r="E478" s="10"/>
      <c r="F478" s="10"/>
      <c r="G478" s="10"/>
      <c r="H478" s="10"/>
      <c r="I478" s="12"/>
      <c r="J478" s="10"/>
      <c r="K478" s="10"/>
      <c r="L478" s="10"/>
      <c r="M478" s="10"/>
      <c r="N478" s="10"/>
      <c r="O478" s="10"/>
      <c r="P478" s="11"/>
      <c r="Q478" s="199"/>
      <c r="R478" s="199"/>
      <c r="S478" s="199"/>
      <c r="T478" s="199"/>
      <c r="U478" s="199"/>
      <c r="V478" s="10"/>
      <c r="W478" s="10"/>
      <c r="X478" s="10"/>
      <c r="Y478" s="10"/>
      <c r="Z478" s="10"/>
      <c r="AA478" s="10"/>
      <c r="AB478" s="10"/>
      <c r="AC478" s="10"/>
      <c r="AD478" s="11"/>
    </row>
    <row r="479" spans="1:30" s="7" customFormat="1" ht="13" customHeight="1" x14ac:dyDescent="0.25">
      <c r="A479" s="10"/>
      <c r="B479" s="10"/>
      <c r="C479" s="11"/>
      <c r="D479" s="17"/>
      <c r="E479" s="10"/>
      <c r="F479" s="10"/>
      <c r="G479" s="10"/>
      <c r="H479" s="10"/>
      <c r="I479" s="12"/>
      <c r="J479" s="10"/>
      <c r="K479" s="10"/>
      <c r="L479" s="10"/>
      <c r="M479" s="10"/>
      <c r="N479" s="10"/>
      <c r="O479" s="10"/>
      <c r="P479" s="11"/>
      <c r="Q479" s="199"/>
      <c r="R479" s="199"/>
      <c r="S479" s="199"/>
      <c r="T479" s="199"/>
      <c r="U479" s="199"/>
      <c r="V479" s="10"/>
      <c r="W479" s="10"/>
      <c r="X479" s="10"/>
      <c r="Y479" s="10"/>
      <c r="Z479" s="10"/>
      <c r="AA479" s="10"/>
      <c r="AB479" s="10"/>
      <c r="AC479" s="10"/>
      <c r="AD479" s="11"/>
    </row>
    <row r="480" spans="1:30" s="7" customFormat="1" ht="13" customHeight="1" x14ac:dyDescent="0.25">
      <c r="A480" s="10"/>
      <c r="B480" s="10"/>
      <c r="C480" s="11"/>
      <c r="D480" s="17"/>
      <c r="E480" s="10"/>
      <c r="F480" s="10"/>
      <c r="G480" s="10"/>
      <c r="H480" s="10"/>
      <c r="I480" s="12"/>
      <c r="J480" s="10"/>
      <c r="K480" s="10"/>
      <c r="L480" s="10"/>
      <c r="M480" s="10"/>
      <c r="N480" s="10"/>
      <c r="O480" s="10"/>
      <c r="P480" s="11"/>
      <c r="Q480" s="199"/>
      <c r="R480" s="199"/>
      <c r="S480" s="199"/>
      <c r="T480" s="199"/>
      <c r="U480" s="199"/>
      <c r="V480" s="10"/>
      <c r="W480" s="10"/>
      <c r="X480" s="10"/>
      <c r="Y480" s="10"/>
      <c r="Z480" s="10"/>
      <c r="AA480" s="10"/>
      <c r="AB480" s="10"/>
      <c r="AC480" s="10"/>
      <c r="AD480" s="11"/>
    </row>
    <row r="481" spans="1:30" s="7" customFormat="1" ht="13" customHeight="1" x14ac:dyDescent="0.25">
      <c r="A481" s="10"/>
      <c r="B481" s="10"/>
      <c r="C481" s="11"/>
      <c r="D481" s="17"/>
      <c r="E481" s="10"/>
      <c r="F481" s="10"/>
      <c r="G481" s="10"/>
      <c r="H481" s="10"/>
      <c r="I481" s="12"/>
      <c r="J481" s="10"/>
      <c r="K481" s="10"/>
      <c r="L481" s="10"/>
      <c r="M481" s="10"/>
      <c r="N481" s="10"/>
      <c r="O481" s="10"/>
      <c r="P481" s="11"/>
      <c r="Q481" s="199"/>
      <c r="R481" s="199"/>
      <c r="S481" s="199"/>
      <c r="T481" s="199"/>
      <c r="U481" s="199"/>
      <c r="V481" s="10"/>
      <c r="W481" s="10"/>
      <c r="X481" s="10"/>
      <c r="Y481" s="10"/>
      <c r="Z481" s="10"/>
      <c r="AA481" s="10"/>
      <c r="AB481" s="10"/>
      <c r="AC481" s="10"/>
      <c r="AD481" s="11"/>
    </row>
    <row r="482" spans="1:30" s="7" customFormat="1" ht="13" customHeight="1" x14ac:dyDescent="0.25">
      <c r="A482" s="10"/>
      <c r="B482" s="10"/>
      <c r="C482" s="11"/>
      <c r="D482" s="17"/>
      <c r="E482" s="10"/>
      <c r="F482" s="10"/>
      <c r="G482" s="10"/>
      <c r="H482" s="10"/>
      <c r="I482" s="12"/>
      <c r="J482" s="10"/>
      <c r="K482" s="10"/>
      <c r="L482" s="10"/>
      <c r="M482" s="10"/>
      <c r="N482" s="10"/>
      <c r="O482" s="10"/>
      <c r="P482" s="11"/>
      <c r="Q482" s="199"/>
      <c r="R482" s="199"/>
      <c r="S482" s="199"/>
      <c r="T482" s="199"/>
      <c r="U482" s="199"/>
      <c r="V482" s="10"/>
      <c r="W482" s="10"/>
      <c r="X482" s="10"/>
      <c r="Y482" s="10"/>
      <c r="Z482" s="10"/>
      <c r="AA482" s="10"/>
      <c r="AB482" s="10"/>
      <c r="AC482" s="10"/>
      <c r="AD482" s="11"/>
    </row>
    <row r="483" spans="1:30" s="7" customFormat="1" ht="13" customHeight="1" x14ac:dyDescent="0.25">
      <c r="A483" s="10"/>
      <c r="B483" s="10"/>
      <c r="C483" s="11"/>
      <c r="D483" s="17"/>
      <c r="E483" s="10"/>
      <c r="F483" s="10"/>
      <c r="G483" s="10"/>
      <c r="H483" s="10"/>
      <c r="I483" s="12"/>
      <c r="J483" s="10"/>
      <c r="K483" s="10"/>
      <c r="L483" s="10"/>
      <c r="M483" s="10"/>
      <c r="N483" s="10"/>
      <c r="O483" s="10"/>
      <c r="P483" s="11"/>
      <c r="Q483" s="199"/>
      <c r="R483" s="199"/>
      <c r="S483" s="199"/>
      <c r="T483" s="199"/>
      <c r="U483" s="199"/>
      <c r="V483" s="10"/>
      <c r="W483" s="10"/>
      <c r="X483" s="10"/>
      <c r="Y483" s="10"/>
      <c r="Z483" s="10"/>
      <c r="AA483" s="10"/>
      <c r="AB483" s="10"/>
      <c r="AC483" s="10"/>
      <c r="AD483" s="11"/>
    </row>
    <row r="484" spans="1:30" s="7" customFormat="1" ht="13" customHeight="1" x14ac:dyDescent="0.25">
      <c r="A484" s="10"/>
      <c r="B484" s="10"/>
      <c r="C484" s="11"/>
      <c r="D484" s="17"/>
      <c r="E484" s="10"/>
      <c r="F484" s="10"/>
      <c r="G484" s="10"/>
      <c r="H484" s="10"/>
      <c r="I484" s="12"/>
      <c r="J484" s="10"/>
      <c r="K484" s="10"/>
      <c r="L484" s="10"/>
      <c r="M484" s="10"/>
      <c r="N484" s="10"/>
      <c r="O484" s="10"/>
      <c r="P484" s="11"/>
      <c r="Q484" s="199"/>
      <c r="R484" s="199"/>
      <c r="S484" s="199"/>
      <c r="T484" s="199"/>
      <c r="U484" s="199"/>
      <c r="V484" s="10"/>
      <c r="W484" s="10"/>
      <c r="X484" s="10"/>
      <c r="Y484" s="10"/>
      <c r="Z484" s="10"/>
      <c r="AA484" s="10"/>
      <c r="AB484" s="10"/>
      <c r="AC484" s="10"/>
      <c r="AD484" s="11"/>
    </row>
    <row r="485" spans="1:30" s="7" customFormat="1" ht="13" customHeight="1" x14ac:dyDescent="0.25">
      <c r="A485" s="10"/>
      <c r="B485" s="10"/>
      <c r="C485" s="11"/>
      <c r="D485" s="17"/>
      <c r="E485" s="10"/>
      <c r="F485" s="10"/>
      <c r="G485" s="10"/>
      <c r="H485" s="10"/>
      <c r="I485" s="12"/>
      <c r="J485" s="10"/>
      <c r="K485" s="10"/>
      <c r="L485" s="10"/>
      <c r="M485" s="10"/>
      <c r="N485" s="10"/>
      <c r="O485" s="10"/>
      <c r="P485" s="11"/>
      <c r="Q485" s="199"/>
      <c r="R485" s="199"/>
      <c r="S485" s="199"/>
      <c r="T485" s="199"/>
      <c r="U485" s="199"/>
      <c r="V485" s="10"/>
      <c r="W485" s="10"/>
      <c r="X485" s="10"/>
      <c r="Y485" s="10"/>
      <c r="Z485" s="10"/>
      <c r="AA485" s="10"/>
      <c r="AB485" s="10"/>
      <c r="AC485" s="10"/>
      <c r="AD485" s="11"/>
    </row>
    <row r="486" spans="1:30" s="7" customFormat="1" ht="13" customHeight="1" x14ac:dyDescent="0.25">
      <c r="A486" s="10"/>
      <c r="B486" s="10"/>
      <c r="C486" s="11"/>
      <c r="D486" s="17"/>
      <c r="E486" s="10"/>
      <c r="F486" s="10"/>
      <c r="G486" s="10"/>
      <c r="H486" s="10"/>
      <c r="I486" s="12"/>
      <c r="J486" s="10"/>
      <c r="K486" s="10"/>
      <c r="L486" s="10"/>
      <c r="M486" s="10"/>
      <c r="N486" s="10"/>
      <c r="O486" s="10"/>
      <c r="P486" s="11"/>
      <c r="Q486" s="199"/>
      <c r="R486" s="199"/>
      <c r="S486" s="199"/>
      <c r="T486" s="199"/>
      <c r="U486" s="199"/>
      <c r="V486" s="10"/>
      <c r="W486" s="10"/>
      <c r="X486" s="10"/>
      <c r="Y486" s="10"/>
      <c r="Z486" s="10"/>
      <c r="AA486" s="10"/>
      <c r="AB486" s="10"/>
      <c r="AC486" s="10"/>
      <c r="AD486" s="11"/>
    </row>
    <row r="487" spans="1:30" s="7" customFormat="1" ht="13" customHeight="1" x14ac:dyDescent="0.25">
      <c r="A487" s="10"/>
      <c r="B487" s="10"/>
      <c r="C487" s="11"/>
      <c r="D487" s="17"/>
      <c r="E487" s="10"/>
      <c r="F487" s="10"/>
      <c r="G487" s="10"/>
      <c r="H487" s="10"/>
      <c r="I487" s="12"/>
      <c r="J487" s="10"/>
      <c r="K487" s="10"/>
      <c r="L487" s="10"/>
      <c r="M487" s="10"/>
      <c r="N487" s="10"/>
      <c r="O487" s="10"/>
      <c r="P487" s="11"/>
      <c r="Q487" s="199"/>
      <c r="R487" s="199"/>
      <c r="S487" s="199"/>
      <c r="T487" s="199"/>
      <c r="U487" s="199"/>
      <c r="V487" s="10"/>
      <c r="W487" s="10"/>
      <c r="X487" s="10"/>
      <c r="Y487" s="10"/>
      <c r="Z487" s="10"/>
      <c r="AA487" s="10"/>
      <c r="AB487" s="10"/>
      <c r="AC487" s="10"/>
      <c r="AD487" s="11"/>
    </row>
    <row r="488" spans="1:30" s="7" customFormat="1" ht="13" customHeight="1" x14ac:dyDescent="0.25">
      <c r="A488" s="10"/>
      <c r="B488" s="10"/>
      <c r="C488" s="11"/>
      <c r="D488" s="17"/>
      <c r="E488" s="10"/>
      <c r="F488" s="10"/>
      <c r="G488" s="10"/>
      <c r="H488" s="10"/>
      <c r="I488" s="12"/>
      <c r="J488" s="10"/>
      <c r="K488" s="10"/>
      <c r="L488" s="10"/>
      <c r="M488" s="10"/>
      <c r="N488" s="10"/>
      <c r="O488" s="10"/>
      <c r="P488" s="11"/>
      <c r="Q488" s="199"/>
      <c r="R488" s="199"/>
      <c r="S488" s="199"/>
      <c r="T488" s="199"/>
      <c r="U488" s="199"/>
      <c r="V488" s="10"/>
      <c r="W488" s="10"/>
      <c r="X488" s="10"/>
      <c r="Y488" s="10"/>
      <c r="Z488" s="10"/>
      <c r="AA488" s="10"/>
      <c r="AB488" s="10"/>
      <c r="AC488" s="10"/>
      <c r="AD488" s="11"/>
    </row>
    <row r="489" spans="1:30" s="7" customFormat="1" ht="13" customHeight="1" x14ac:dyDescent="0.25">
      <c r="A489" s="10"/>
      <c r="B489" s="10"/>
      <c r="C489" s="11"/>
      <c r="D489" s="17"/>
      <c r="E489" s="10"/>
      <c r="F489" s="10"/>
      <c r="G489" s="10"/>
      <c r="H489" s="10"/>
      <c r="I489" s="12"/>
      <c r="J489" s="10"/>
      <c r="K489" s="10"/>
      <c r="L489" s="10"/>
      <c r="M489" s="10"/>
      <c r="N489" s="10"/>
      <c r="O489" s="10"/>
      <c r="P489" s="11"/>
      <c r="Q489" s="199"/>
      <c r="R489" s="199"/>
      <c r="S489" s="199"/>
      <c r="T489" s="199"/>
      <c r="U489" s="199"/>
      <c r="V489" s="10"/>
      <c r="W489" s="10"/>
      <c r="X489" s="10"/>
      <c r="Y489" s="10"/>
      <c r="Z489" s="10"/>
      <c r="AA489" s="10"/>
      <c r="AB489" s="10"/>
      <c r="AC489" s="10"/>
      <c r="AD489" s="11"/>
    </row>
    <row r="490" spans="1:30" s="7" customFormat="1" ht="13" customHeight="1" x14ac:dyDescent="0.25">
      <c r="A490" s="10"/>
      <c r="B490" s="10"/>
      <c r="C490" s="11"/>
      <c r="D490" s="17"/>
      <c r="E490" s="10"/>
      <c r="F490" s="10"/>
      <c r="G490" s="10"/>
      <c r="H490" s="10"/>
      <c r="I490" s="12"/>
      <c r="J490" s="10"/>
      <c r="K490" s="10"/>
      <c r="L490" s="10"/>
      <c r="M490" s="10"/>
      <c r="N490" s="10"/>
      <c r="O490" s="10"/>
      <c r="P490" s="11"/>
      <c r="Q490" s="199"/>
      <c r="R490" s="199"/>
      <c r="S490" s="199"/>
      <c r="T490" s="199"/>
      <c r="U490" s="199"/>
      <c r="V490" s="10"/>
      <c r="W490" s="10"/>
      <c r="X490" s="10"/>
      <c r="Y490" s="10"/>
      <c r="Z490" s="10"/>
      <c r="AA490" s="10"/>
      <c r="AB490" s="10"/>
      <c r="AC490" s="10"/>
      <c r="AD490" s="11"/>
    </row>
    <row r="491" spans="1:30" s="7" customFormat="1" ht="13" customHeight="1" x14ac:dyDescent="0.25">
      <c r="A491" s="10"/>
      <c r="B491" s="10"/>
      <c r="C491" s="11"/>
      <c r="D491" s="17"/>
      <c r="E491" s="10"/>
      <c r="F491" s="10"/>
      <c r="G491" s="10"/>
      <c r="H491" s="10"/>
      <c r="I491" s="12"/>
      <c r="J491" s="10"/>
      <c r="K491" s="10"/>
      <c r="L491" s="10"/>
      <c r="M491" s="10"/>
      <c r="N491" s="10"/>
      <c r="O491" s="10"/>
      <c r="P491" s="11"/>
      <c r="Q491" s="199"/>
      <c r="R491" s="199"/>
      <c r="S491" s="199"/>
      <c r="T491" s="199"/>
      <c r="U491" s="199"/>
      <c r="V491" s="10"/>
      <c r="W491" s="10"/>
      <c r="X491" s="10"/>
      <c r="Y491" s="10"/>
      <c r="Z491" s="10"/>
      <c r="AA491" s="10"/>
      <c r="AB491" s="10"/>
      <c r="AC491" s="10"/>
      <c r="AD491" s="11"/>
    </row>
    <row r="492" spans="1:30" s="7" customFormat="1" ht="13" customHeight="1" x14ac:dyDescent="0.25">
      <c r="A492" s="10"/>
      <c r="B492" s="10"/>
      <c r="C492" s="11"/>
      <c r="D492" s="17"/>
      <c r="E492" s="10"/>
      <c r="F492" s="10"/>
      <c r="G492" s="10"/>
      <c r="H492" s="10"/>
      <c r="I492" s="12"/>
      <c r="J492" s="10"/>
      <c r="K492" s="10"/>
      <c r="L492" s="10"/>
      <c r="M492" s="10"/>
      <c r="N492" s="10"/>
      <c r="O492" s="10"/>
      <c r="P492" s="11"/>
      <c r="Q492" s="199"/>
      <c r="R492" s="199"/>
      <c r="S492" s="199"/>
      <c r="T492" s="199"/>
      <c r="U492" s="199"/>
      <c r="V492" s="10"/>
      <c r="W492" s="10"/>
      <c r="X492" s="10"/>
      <c r="Y492" s="10"/>
      <c r="Z492" s="10"/>
      <c r="AA492" s="10"/>
      <c r="AB492" s="10"/>
      <c r="AC492" s="10"/>
      <c r="AD492" s="11"/>
    </row>
    <row r="493" spans="1:30" s="7" customFormat="1" ht="13" customHeight="1" x14ac:dyDescent="0.25">
      <c r="A493" s="10"/>
      <c r="B493" s="10"/>
      <c r="C493" s="11"/>
      <c r="D493" s="17"/>
      <c r="E493" s="10"/>
      <c r="F493" s="10"/>
      <c r="G493" s="10"/>
      <c r="H493" s="10"/>
      <c r="I493" s="12"/>
      <c r="J493" s="10"/>
      <c r="K493" s="10"/>
      <c r="L493" s="10"/>
      <c r="M493" s="10"/>
      <c r="N493" s="10"/>
      <c r="O493" s="10"/>
      <c r="P493" s="11"/>
      <c r="Q493" s="199"/>
      <c r="R493" s="199"/>
      <c r="S493" s="199"/>
      <c r="T493" s="199"/>
      <c r="U493" s="199"/>
      <c r="V493" s="10"/>
      <c r="W493" s="10"/>
      <c r="X493" s="10"/>
      <c r="Y493" s="10"/>
      <c r="Z493" s="10"/>
      <c r="AA493" s="10"/>
      <c r="AB493" s="10"/>
      <c r="AC493" s="10"/>
      <c r="AD493" s="11"/>
    </row>
    <row r="494" spans="1:30" s="7" customFormat="1" ht="13" customHeight="1" x14ac:dyDescent="0.25">
      <c r="A494" s="10"/>
      <c r="B494" s="10"/>
      <c r="C494" s="11"/>
      <c r="D494" s="17"/>
      <c r="E494" s="10"/>
      <c r="F494" s="10"/>
      <c r="G494" s="10"/>
      <c r="H494" s="10"/>
      <c r="I494" s="12"/>
      <c r="J494" s="10"/>
      <c r="K494" s="10"/>
      <c r="L494" s="10"/>
      <c r="M494" s="10"/>
      <c r="N494" s="10"/>
      <c r="O494" s="10"/>
      <c r="P494" s="11"/>
      <c r="Q494" s="199"/>
      <c r="R494" s="199"/>
      <c r="S494" s="199"/>
      <c r="T494" s="199"/>
      <c r="U494" s="199"/>
      <c r="V494" s="10"/>
      <c r="W494" s="10"/>
      <c r="X494" s="10"/>
      <c r="Y494" s="10"/>
      <c r="Z494" s="10"/>
      <c r="AA494" s="10"/>
      <c r="AB494" s="10"/>
      <c r="AC494" s="10"/>
      <c r="AD494" s="11"/>
    </row>
    <row r="495" spans="1:30" s="7" customFormat="1" ht="13" customHeight="1" x14ac:dyDescent="0.25">
      <c r="A495" s="10"/>
      <c r="B495" s="10"/>
      <c r="C495" s="11"/>
      <c r="D495" s="17"/>
      <c r="E495" s="10"/>
      <c r="F495" s="10"/>
      <c r="G495" s="10"/>
      <c r="H495" s="10"/>
      <c r="I495" s="12"/>
      <c r="J495" s="10"/>
      <c r="K495" s="10"/>
      <c r="L495" s="10"/>
      <c r="M495" s="10"/>
      <c r="N495" s="10"/>
      <c r="O495" s="10"/>
      <c r="P495" s="11"/>
      <c r="Q495" s="199"/>
      <c r="R495" s="199"/>
      <c r="S495" s="199"/>
      <c r="T495" s="199"/>
      <c r="U495" s="199"/>
      <c r="V495" s="10"/>
      <c r="W495" s="10"/>
      <c r="X495" s="10"/>
      <c r="Y495" s="10"/>
      <c r="Z495" s="10"/>
      <c r="AA495" s="10"/>
      <c r="AB495" s="10"/>
      <c r="AC495" s="10"/>
      <c r="AD495" s="11"/>
    </row>
    <row r="496" spans="1:30" s="7" customFormat="1" ht="13" customHeight="1" x14ac:dyDescent="0.25">
      <c r="A496" s="10"/>
      <c r="B496" s="10"/>
      <c r="C496" s="11"/>
      <c r="D496" s="17"/>
      <c r="E496" s="10"/>
      <c r="F496" s="10"/>
      <c r="G496" s="10"/>
      <c r="H496" s="10"/>
      <c r="I496" s="12"/>
      <c r="J496" s="10"/>
      <c r="K496" s="10"/>
      <c r="L496" s="10"/>
      <c r="M496" s="10"/>
      <c r="N496" s="10"/>
      <c r="O496" s="10"/>
      <c r="P496" s="11"/>
      <c r="Q496" s="199"/>
      <c r="R496" s="199"/>
      <c r="S496" s="199"/>
      <c r="T496" s="199"/>
      <c r="U496" s="199"/>
      <c r="V496" s="10"/>
      <c r="W496" s="10"/>
      <c r="X496" s="10"/>
      <c r="Y496" s="10"/>
      <c r="Z496" s="10"/>
      <c r="AA496" s="10"/>
      <c r="AB496" s="10"/>
      <c r="AC496" s="10"/>
      <c r="AD496" s="11"/>
    </row>
    <row r="497" spans="1:30" s="7" customFormat="1" ht="13" customHeight="1" x14ac:dyDescent="0.25">
      <c r="A497" s="10"/>
      <c r="B497" s="10"/>
      <c r="C497" s="11"/>
      <c r="D497" s="17"/>
      <c r="E497" s="10"/>
      <c r="F497" s="10"/>
      <c r="G497" s="10"/>
      <c r="H497" s="10"/>
      <c r="I497" s="12"/>
      <c r="J497" s="10"/>
      <c r="K497" s="10"/>
      <c r="L497" s="10"/>
      <c r="M497" s="10"/>
      <c r="N497" s="10"/>
      <c r="O497" s="10"/>
      <c r="P497" s="11"/>
      <c r="Q497" s="199"/>
      <c r="R497" s="199"/>
      <c r="S497" s="199"/>
      <c r="T497" s="199"/>
      <c r="U497" s="199"/>
      <c r="V497" s="10"/>
      <c r="W497" s="10"/>
      <c r="X497" s="10"/>
      <c r="Y497" s="10"/>
      <c r="Z497" s="10"/>
      <c r="AA497" s="10"/>
      <c r="AB497" s="10"/>
      <c r="AC497" s="10"/>
      <c r="AD497" s="11"/>
    </row>
    <row r="498" spans="1:30" s="7" customFormat="1" ht="13" customHeight="1" x14ac:dyDescent="0.25">
      <c r="A498" s="10"/>
      <c r="B498" s="10"/>
      <c r="C498" s="11"/>
      <c r="D498" s="17"/>
      <c r="E498" s="10"/>
      <c r="F498" s="10"/>
      <c r="G498" s="10"/>
      <c r="H498" s="10"/>
      <c r="I498" s="12"/>
      <c r="J498" s="10"/>
      <c r="K498" s="10"/>
      <c r="L498" s="10"/>
      <c r="M498" s="10"/>
      <c r="N498" s="10"/>
      <c r="O498" s="10"/>
      <c r="P498" s="11"/>
      <c r="Q498" s="199"/>
      <c r="R498" s="199"/>
      <c r="S498" s="199"/>
      <c r="T498" s="199"/>
      <c r="U498" s="199"/>
      <c r="V498" s="10"/>
      <c r="W498" s="10"/>
      <c r="X498" s="10"/>
      <c r="Y498" s="10"/>
      <c r="Z498" s="10"/>
      <c r="AA498" s="10"/>
      <c r="AB498" s="10"/>
      <c r="AC498" s="10"/>
      <c r="AD498" s="11"/>
    </row>
    <row r="499" spans="1:30" s="7" customFormat="1" ht="13" customHeight="1" x14ac:dyDescent="0.25">
      <c r="A499" s="10"/>
      <c r="B499" s="10"/>
      <c r="C499" s="11"/>
      <c r="D499" s="17"/>
      <c r="E499" s="10"/>
      <c r="F499" s="10"/>
      <c r="G499" s="10"/>
      <c r="H499" s="10"/>
      <c r="I499" s="12"/>
      <c r="J499" s="10"/>
      <c r="K499" s="10"/>
      <c r="L499" s="10"/>
      <c r="M499" s="10"/>
      <c r="N499" s="10"/>
      <c r="O499" s="10"/>
      <c r="P499" s="11"/>
      <c r="Q499" s="199"/>
      <c r="R499" s="199"/>
      <c r="S499" s="199"/>
      <c r="T499" s="199"/>
      <c r="U499" s="199"/>
      <c r="V499" s="10"/>
      <c r="W499" s="10"/>
      <c r="X499" s="10"/>
      <c r="Y499" s="10"/>
      <c r="Z499" s="10"/>
      <c r="AA499" s="10"/>
      <c r="AB499" s="10"/>
      <c r="AC499" s="10"/>
      <c r="AD499" s="11"/>
    </row>
    <row r="500" spans="1:30" s="7" customFormat="1" ht="13" customHeight="1" x14ac:dyDescent="0.25">
      <c r="A500" s="10"/>
      <c r="B500" s="10"/>
      <c r="C500" s="11"/>
      <c r="D500" s="17"/>
      <c r="E500" s="10"/>
      <c r="F500" s="10"/>
      <c r="G500" s="10"/>
      <c r="H500" s="10"/>
      <c r="I500" s="12"/>
      <c r="J500" s="10"/>
      <c r="K500" s="10"/>
      <c r="L500" s="10"/>
      <c r="M500" s="10"/>
      <c r="N500" s="10"/>
      <c r="O500" s="10"/>
      <c r="P500" s="11"/>
      <c r="Q500" s="199"/>
      <c r="R500" s="199"/>
      <c r="S500" s="199"/>
      <c r="T500" s="199"/>
      <c r="U500" s="199"/>
      <c r="V500" s="10"/>
      <c r="W500" s="10"/>
      <c r="X500" s="10"/>
      <c r="Y500" s="10"/>
      <c r="Z500" s="10"/>
      <c r="AA500" s="10"/>
      <c r="AB500" s="10"/>
      <c r="AC500" s="10"/>
      <c r="AD500" s="11"/>
    </row>
    <row r="501" spans="1:30" s="7" customFormat="1" ht="13" customHeight="1" x14ac:dyDescent="0.25">
      <c r="A501" s="10"/>
      <c r="B501" s="10"/>
      <c r="C501" s="11"/>
      <c r="D501" s="17"/>
      <c r="E501" s="10"/>
      <c r="F501" s="10"/>
      <c r="G501" s="10"/>
      <c r="H501" s="10"/>
      <c r="I501" s="12"/>
      <c r="J501" s="10"/>
      <c r="K501" s="10"/>
      <c r="L501" s="10"/>
      <c r="M501" s="10"/>
      <c r="N501" s="10"/>
      <c r="O501" s="10"/>
      <c r="P501" s="11"/>
      <c r="Q501" s="199"/>
      <c r="R501" s="199"/>
      <c r="S501" s="199"/>
      <c r="T501" s="199"/>
      <c r="U501" s="199"/>
      <c r="V501" s="10"/>
      <c r="W501" s="10"/>
      <c r="X501" s="10"/>
      <c r="Y501" s="10"/>
      <c r="Z501" s="10"/>
      <c r="AA501" s="10"/>
      <c r="AB501" s="10"/>
      <c r="AC501" s="10"/>
      <c r="AD501" s="11"/>
    </row>
    <row r="502" spans="1:30" s="7" customFormat="1" ht="13" customHeight="1" x14ac:dyDescent="0.25">
      <c r="A502" s="10"/>
      <c r="B502" s="10"/>
      <c r="C502" s="11"/>
      <c r="D502" s="17"/>
      <c r="E502" s="10"/>
      <c r="F502" s="10"/>
      <c r="G502" s="10"/>
      <c r="H502" s="10"/>
      <c r="I502" s="12"/>
      <c r="J502" s="10"/>
      <c r="K502" s="10"/>
      <c r="L502" s="10"/>
      <c r="M502" s="10"/>
      <c r="N502" s="10"/>
      <c r="O502" s="10"/>
      <c r="P502" s="11"/>
      <c r="Q502" s="199"/>
      <c r="R502" s="199"/>
      <c r="S502" s="199"/>
      <c r="T502" s="199"/>
      <c r="U502" s="199"/>
      <c r="V502" s="10"/>
      <c r="W502" s="10"/>
      <c r="X502" s="10"/>
      <c r="Y502" s="10"/>
      <c r="Z502" s="10"/>
      <c r="AA502" s="10"/>
      <c r="AB502" s="10"/>
      <c r="AC502" s="10"/>
      <c r="AD502" s="11"/>
    </row>
    <row r="503" spans="1:30" s="7" customFormat="1" ht="13" customHeight="1" x14ac:dyDescent="0.25">
      <c r="A503" s="10"/>
      <c r="B503" s="10"/>
      <c r="C503" s="11"/>
      <c r="D503" s="17"/>
      <c r="E503" s="10"/>
      <c r="F503" s="10"/>
      <c r="G503" s="10"/>
      <c r="H503" s="10"/>
      <c r="I503" s="12"/>
      <c r="J503" s="10"/>
      <c r="K503" s="10"/>
      <c r="L503" s="10"/>
      <c r="M503" s="10"/>
      <c r="N503" s="10"/>
      <c r="O503" s="10"/>
      <c r="P503" s="11"/>
      <c r="Q503" s="199"/>
      <c r="R503" s="199"/>
      <c r="S503" s="199"/>
      <c r="T503" s="199"/>
      <c r="U503" s="199"/>
      <c r="V503" s="10"/>
      <c r="W503" s="10"/>
      <c r="X503" s="10"/>
      <c r="Y503" s="10"/>
      <c r="Z503" s="10"/>
      <c r="AA503" s="10"/>
      <c r="AB503" s="10"/>
      <c r="AC503" s="10"/>
      <c r="AD503" s="11"/>
    </row>
    <row r="504" spans="1:30" s="7" customFormat="1" ht="13" customHeight="1" x14ac:dyDescent="0.25">
      <c r="A504" s="10"/>
      <c r="B504" s="10"/>
      <c r="C504" s="11"/>
      <c r="D504" s="17"/>
      <c r="E504" s="10"/>
      <c r="F504" s="10"/>
      <c r="G504" s="10"/>
      <c r="H504" s="10"/>
      <c r="I504" s="12"/>
      <c r="J504" s="10"/>
      <c r="K504" s="10"/>
      <c r="L504" s="10"/>
      <c r="M504" s="10"/>
      <c r="N504" s="10"/>
      <c r="O504" s="10"/>
      <c r="P504" s="11"/>
      <c r="Q504" s="199"/>
      <c r="R504" s="199"/>
      <c r="S504" s="199"/>
      <c r="T504" s="199"/>
      <c r="U504" s="199"/>
      <c r="V504" s="10"/>
      <c r="W504" s="10"/>
      <c r="X504" s="10"/>
      <c r="Y504" s="10"/>
      <c r="Z504" s="10"/>
      <c r="AA504" s="10"/>
      <c r="AB504" s="10"/>
      <c r="AC504" s="10"/>
      <c r="AD504" s="11"/>
    </row>
    <row r="505" spans="1:30" s="7" customFormat="1" ht="13" customHeight="1" x14ac:dyDescent="0.25">
      <c r="A505" s="10"/>
      <c r="B505" s="10"/>
      <c r="C505" s="11"/>
      <c r="D505" s="17"/>
      <c r="E505" s="10"/>
      <c r="F505" s="10"/>
      <c r="G505" s="10"/>
      <c r="H505" s="10"/>
      <c r="I505" s="12"/>
      <c r="J505" s="10"/>
      <c r="K505" s="10"/>
      <c r="L505" s="10"/>
      <c r="M505" s="10"/>
      <c r="N505" s="10"/>
      <c r="O505" s="10"/>
      <c r="P505" s="11"/>
      <c r="Q505" s="199"/>
      <c r="R505" s="199"/>
      <c r="S505" s="199"/>
      <c r="T505" s="199"/>
      <c r="U505" s="199"/>
      <c r="V505" s="10"/>
      <c r="W505" s="10"/>
      <c r="X505" s="10"/>
      <c r="Y505" s="10"/>
      <c r="Z505" s="10"/>
      <c r="AA505" s="10"/>
      <c r="AB505" s="10"/>
      <c r="AC505" s="10"/>
      <c r="AD505" s="11"/>
    </row>
    <row r="506" spans="1:30" s="7" customFormat="1" ht="13" customHeight="1" x14ac:dyDescent="0.25">
      <c r="A506" s="10"/>
      <c r="B506" s="10"/>
      <c r="C506" s="11"/>
      <c r="D506" s="17"/>
      <c r="E506" s="10"/>
      <c r="F506" s="10"/>
      <c r="G506" s="10"/>
      <c r="H506" s="10"/>
      <c r="I506" s="12"/>
      <c r="J506" s="10"/>
      <c r="K506" s="10"/>
      <c r="L506" s="10"/>
      <c r="M506" s="10"/>
      <c r="N506" s="10"/>
      <c r="O506" s="10"/>
      <c r="P506" s="11"/>
      <c r="Q506" s="199"/>
      <c r="R506" s="199"/>
      <c r="S506" s="199"/>
      <c r="T506" s="199"/>
      <c r="U506" s="199"/>
      <c r="V506" s="10"/>
      <c r="W506" s="10"/>
      <c r="X506" s="10"/>
      <c r="Y506" s="10"/>
      <c r="Z506" s="10"/>
      <c r="AA506" s="10"/>
      <c r="AB506" s="10"/>
      <c r="AC506" s="10"/>
      <c r="AD506" s="11"/>
    </row>
    <row r="507" spans="1:30" s="7" customFormat="1" ht="13" customHeight="1" x14ac:dyDescent="0.25">
      <c r="A507" s="10"/>
      <c r="B507" s="10"/>
      <c r="C507" s="11"/>
      <c r="D507" s="17"/>
      <c r="E507" s="10"/>
      <c r="F507" s="10"/>
      <c r="G507" s="10"/>
      <c r="H507" s="10"/>
      <c r="I507" s="12"/>
      <c r="J507" s="10"/>
      <c r="K507" s="10"/>
      <c r="L507" s="10"/>
      <c r="M507" s="10"/>
      <c r="N507" s="10"/>
      <c r="O507" s="10"/>
      <c r="P507" s="11"/>
      <c r="Q507" s="199"/>
      <c r="R507" s="199"/>
      <c r="S507" s="199"/>
      <c r="T507" s="199"/>
      <c r="U507" s="199"/>
      <c r="V507" s="10"/>
      <c r="W507" s="10"/>
      <c r="X507" s="10"/>
      <c r="Y507" s="10"/>
      <c r="Z507" s="10"/>
      <c r="AA507" s="10"/>
      <c r="AB507" s="10"/>
      <c r="AC507" s="10"/>
      <c r="AD507" s="11"/>
    </row>
    <row r="508" spans="1:30" s="7" customFormat="1" ht="13" customHeight="1" x14ac:dyDescent="0.25">
      <c r="A508" s="10"/>
      <c r="B508" s="10"/>
      <c r="C508" s="11"/>
      <c r="D508" s="17"/>
      <c r="E508" s="10"/>
      <c r="F508" s="10"/>
      <c r="G508" s="10"/>
      <c r="H508" s="10"/>
      <c r="I508" s="12"/>
      <c r="J508" s="10"/>
      <c r="K508" s="10"/>
      <c r="L508" s="10"/>
      <c r="M508" s="10"/>
      <c r="N508" s="10"/>
      <c r="O508" s="10"/>
      <c r="P508" s="11"/>
      <c r="Q508" s="199"/>
      <c r="R508" s="199"/>
      <c r="S508" s="199"/>
      <c r="T508" s="199"/>
      <c r="U508" s="199"/>
      <c r="V508" s="10"/>
      <c r="W508" s="10"/>
      <c r="X508" s="10"/>
      <c r="Y508" s="10"/>
      <c r="Z508" s="10"/>
      <c r="AA508" s="10"/>
      <c r="AB508" s="10"/>
      <c r="AC508" s="10"/>
      <c r="AD508" s="11"/>
    </row>
    <row r="509" spans="1:30" s="7" customFormat="1" ht="13" customHeight="1" x14ac:dyDescent="0.25">
      <c r="A509" s="10"/>
      <c r="B509" s="10"/>
      <c r="C509" s="11"/>
      <c r="D509" s="17"/>
      <c r="E509" s="10"/>
      <c r="F509" s="10"/>
      <c r="G509" s="10"/>
      <c r="H509" s="10"/>
      <c r="I509" s="12"/>
      <c r="J509" s="10"/>
      <c r="K509" s="10"/>
      <c r="L509" s="10"/>
      <c r="M509" s="10"/>
      <c r="N509" s="10"/>
      <c r="O509" s="10"/>
      <c r="P509" s="11"/>
      <c r="Q509" s="199"/>
      <c r="R509" s="199"/>
      <c r="S509" s="199"/>
      <c r="T509" s="199"/>
      <c r="U509" s="199"/>
      <c r="V509" s="10"/>
      <c r="W509" s="10"/>
      <c r="X509" s="10"/>
      <c r="Y509" s="10"/>
      <c r="Z509" s="10"/>
      <c r="AA509" s="10"/>
      <c r="AB509" s="10"/>
      <c r="AC509" s="10"/>
      <c r="AD509" s="11"/>
    </row>
    <row r="510" spans="1:30" s="7" customFormat="1" ht="13" customHeight="1" x14ac:dyDescent="0.25">
      <c r="A510" s="10"/>
      <c r="B510" s="10"/>
      <c r="C510" s="11"/>
      <c r="D510" s="17"/>
      <c r="E510" s="10"/>
      <c r="F510" s="10"/>
      <c r="G510" s="10"/>
      <c r="H510" s="10"/>
      <c r="I510" s="12"/>
      <c r="J510" s="10"/>
      <c r="K510" s="10"/>
      <c r="L510" s="10"/>
      <c r="M510" s="10"/>
      <c r="N510" s="10"/>
      <c r="O510" s="10"/>
      <c r="P510" s="11"/>
      <c r="Q510" s="199"/>
      <c r="R510" s="199"/>
      <c r="S510" s="199"/>
      <c r="T510" s="199"/>
      <c r="U510" s="199"/>
      <c r="V510" s="10"/>
      <c r="W510" s="10"/>
      <c r="X510" s="10"/>
      <c r="Y510" s="10"/>
      <c r="Z510" s="10"/>
      <c r="AA510" s="10"/>
      <c r="AB510" s="10"/>
      <c r="AC510" s="10"/>
      <c r="AD510" s="11"/>
    </row>
    <row r="511" spans="1:30" s="7" customFormat="1" ht="13" customHeight="1" x14ac:dyDescent="0.25">
      <c r="A511" s="10"/>
      <c r="B511" s="10"/>
      <c r="C511" s="11"/>
      <c r="D511" s="17"/>
      <c r="E511" s="10"/>
      <c r="F511" s="10"/>
      <c r="G511" s="10"/>
      <c r="H511" s="10"/>
      <c r="I511" s="12"/>
      <c r="J511" s="10"/>
      <c r="K511" s="10"/>
      <c r="L511" s="10"/>
      <c r="M511" s="10"/>
      <c r="N511" s="10"/>
      <c r="O511" s="10"/>
      <c r="P511" s="11"/>
      <c r="Q511" s="199"/>
      <c r="R511" s="199"/>
      <c r="S511" s="199"/>
      <c r="T511" s="199"/>
      <c r="U511" s="199"/>
      <c r="V511" s="10"/>
      <c r="W511" s="10"/>
      <c r="X511" s="10"/>
      <c r="Y511" s="10"/>
      <c r="Z511" s="10"/>
      <c r="AA511" s="10"/>
      <c r="AB511" s="10"/>
      <c r="AC511" s="10"/>
      <c r="AD511" s="11"/>
    </row>
    <row r="512" spans="1:30" s="7" customFormat="1" ht="13" customHeight="1" x14ac:dyDescent="0.25">
      <c r="A512" s="10"/>
      <c r="B512" s="10"/>
      <c r="C512" s="11"/>
      <c r="D512" s="17"/>
      <c r="E512" s="10"/>
      <c r="F512" s="10"/>
      <c r="G512" s="10"/>
      <c r="H512" s="10"/>
      <c r="I512" s="12"/>
      <c r="J512" s="10"/>
      <c r="K512" s="10"/>
      <c r="L512" s="10"/>
      <c r="M512" s="10"/>
      <c r="N512" s="10"/>
      <c r="O512" s="10"/>
      <c r="P512" s="11"/>
      <c r="Q512" s="199"/>
      <c r="R512" s="199"/>
      <c r="S512" s="199"/>
      <c r="T512" s="199"/>
      <c r="U512" s="199"/>
      <c r="V512" s="10"/>
      <c r="W512" s="10"/>
      <c r="X512" s="10"/>
      <c r="Y512" s="10"/>
      <c r="Z512" s="10"/>
      <c r="AA512" s="10"/>
      <c r="AB512" s="10"/>
      <c r="AC512" s="10"/>
      <c r="AD512" s="11"/>
    </row>
    <row r="513" spans="1:30" s="7" customFormat="1" ht="13" customHeight="1" x14ac:dyDescent="0.25">
      <c r="A513" s="10"/>
      <c r="B513" s="10"/>
      <c r="C513" s="11"/>
      <c r="D513" s="17"/>
      <c r="E513" s="10"/>
      <c r="F513" s="10"/>
      <c r="G513" s="10"/>
      <c r="H513" s="10"/>
      <c r="I513" s="12"/>
      <c r="J513" s="10"/>
      <c r="K513" s="10"/>
      <c r="L513" s="10"/>
      <c r="M513" s="10"/>
      <c r="N513" s="10"/>
      <c r="O513" s="10"/>
      <c r="P513" s="11"/>
      <c r="Q513" s="199"/>
      <c r="R513" s="199"/>
      <c r="S513" s="199"/>
      <c r="T513" s="199"/>
      <c r="U513" s="199"/>
      <c r="V513" s="10"/>
      <c r="W513" s="10"/>
      <c r="X513" s="10"/>
      <c r="Y513" s="10"/>
      <c r="Z513" s="10"/>
      <c r="AA513" s="10"/>
      <c r="AB513" s="10"/>
      <c r="AC513" s="10"/>
      <c r="AD513" s="11"/>
    </row>
    <row r="514" spans="1:30" s="7" customFormat="1" ht="13" customHeight="1" x14ac:dyDescent="0.25">
      <c r="A514" s="10"/>
      <c r="B514" s="10"/>
      <c r="C514" s="11"/>
      <c r="D514" s="17"/>
      <c r="E514" s="10"/>
      <c r="F514" s="10"/>
      <c r="G514" s="10"/>
      <c r="H514" s="10"/>
      <c r="I514" s="12"/>
      <c r="J514" s="10"/>
      <c r="K514" s="10"/>
      <c r="L514" s="10"/>
      <c r="M514" s="10"/>
      <c r="N514" s="10"/>
      <c r="O514" s="10"/>
      <c r="P514" s="11"/>
      <c r="Q514" s="199"/>
      <c r="R514" s="199"/>
      <c r="S514" s="199"/>
      <c r="T514" s="199"/>
      <c r="U514" s="199"/>
      <c r="V514" s="10"/>
      <c r="W514" s="10"/>
      <c r="X514" s="10"/>
      <c r="Y514" s="10"/>
      <c r="Z514" s="10"/>
      <c r="AA514" s="10"/>
      <c r="AB514" s="10"/>
      <c r="AC514" s="10"/>
      <c r="AD514" s="11"/>
    </row>
    <row r="515" spans="1:30" s="7" customFormat="1" ht="13" customHeight="1" x14ac:dyDescent="0.25">
      <c r="A515" s="10"/>
      <c r="B515" s="10"/>
      <c r="C515" s="11"/>
      <c r="D515" s="17"/>
      <c r="E515" s="10"/>
      <c r="F515" s="10"/>
      <c r="G515" s="10"/>
      <c r="H515" s="10"/>
      <c r="I515" s="12"/>
      <c r="J515" s="10"/>
      <c r="K515" s="10"/>
      <c r="L515" s="10"/>
      <c r="M515" s="10"/>
      <c r="N515" s="10"/>
      <c r="O515" s="10"/>
      <c r="P515" s="11"/>
      <c r="Q515" s="199"/>
      <c r="R515" s="199"/>
      <c r="S515" s="199"/>
      <c r="T515" s="199"/>
      <c r="U515" s="199"/>
      <c r="V515" s="10"/>
      <c r="W515" s="10"/>
      <c r="X515" s="10"/>
      <c r="Y515" s="10"/>
      <c r="Z515" s="10"/>
      <c r="AA515" s="10"/>
      <c r="AB515" s="10"/>
      <c r="AC515" s="10"/>
      <c r="AD515" s="11"/>
    </row>
    <row r="516" spans="1:30" s="7" customFormat="1" ht="13" customHeight="1" x14ac:dyDescent="0.25">
      <c r="A516" s="10"/>
      <c r="B516" s="10"/>
      <c r="C516" s="11"/>
      <c r="D516" s="17"/>
      <c r="E516" s="10"/>
      <c r="F516" s="10"/>
      <c r="G516" s="10"/>
      <c r="H516" s="10"/>
      <c r="I516" s="12"/>
      <c r="J516" s="10"/>
      <c r="K516" s="10"/>
      <c r="L516" s="10"/>
      <c r="M516" s="10"/>
      <c r="N516" s="10"/>
      <c r="O516" s="10"/>
      <c r="P516" s="11"/>
      <c r="Q516" s="199"/>
      <c r="R516" s="199"/>
      <c r="S516" s="199"/>
      <c r="T516" s="199"/>
      <c r="U516" s="199"/>
      <c r="V516" s="10"/>
      <c r="W516" s="10"/>
      <c r="X516" s="10"/>
      <c r="Y516" s="10"/>
      <c r="Z516" s="10"/>
      <c r="AA516" s="10"/>
      <c r="AB516" s="10"/>
      <c r="AC516" s="10"/>
      <c r="AD516" s="11"/>
    </row>
    <row r="517" spans="1:30" s="7" customFormat="1" ht="13" customHeight="1" x14ac:dyDescent="0.25">
      <c r="A517" s="10"/>
      <c r="B517" s="10"/>
      <c r="C517" s="11"/>
      <c r="D517" s="17"/>
      <c r="E517" s="10"/>
      <c r="F517" s="10"/>
      <c r="G517" s="10"/>
      <c r="H517" s="10"/>
      <c r="I517" s="12"/>
      <c r="J517" s="10"/>
      <c r="K517" s="10"/>
      <c r="L517" s="10"/>
      <c r="M517" s="10"/>
      <c r="N517" s="10"/>
      <c r="O517" s="10"/>
      <c r="P517" s="11"/>
      <c r="Q517" s="199"/>
      <c r="R517" s="199"/>
      <c r="S517" s="199"/>
      <c r="T517" s="199"/>
      <c r="U517" s="199"/>
      <c r="V517" s="10"/>
      <c r="W517" s="10"/>
      <c r="X517" s="10"/>
      <c r="Y517" s="10"/>
      <c r="Z517" s="10"/>
      <c r="AA517" s="10"/>
      <c r="AB517" s="10"/>
      <c r="AC517" s="10"/>
      <c r="AD517" s="11"/>
    </row>
    <row r="518" spans="1:30" s="7" customFormat="1" ht="13" customHeight="1" x14ac:dyDescent="0.25">
      <c r="A518" s="10"/>
      <c r="B518" s="10"/>
      <c r="C518" s="11"/>
      <c r="D518" s="17"/>
      <c r="E518" s="10"/>
      <c r="F518" s="10"/>
      <c r="G518" s="10"/>
      <c r="H518" s="10"/>
      <c r="I518" s="12"/>
      <c r="J518" s="10"/>
      <c r="K518" s="10"/>
      <c r="L518" s="10"/>
      <c r="M518" s="10"/>
      <c r="N518" s="10"/>
      <c r="O518" s="10"/>
      <c r="P518" s="11"/>
      <c r="Q518" s="199"/>
      <c r="R518" s="199"/>
      <c r="S518" s="199"/>
      <c r="T518" s="199"/>
      <c r="U518" s="199"/>
      <c r="V518" s="10"/>
      <c r="W518" s="10"/>
      <c r="X518" s="10"/>
      <c r="Y518" s="10"/>
      <c r="Z518" s="10"/>
      <c r="AA518" s="10"/>
      <c r="AB518" s="10"/>
      <c r="AC518" s="10"/>
      <c r="AD518" s="11"/>
    </row>
    <row r="519" spans="1:30" s="7" customFormat="1" ht="13" customHeight="1" x14ac:dyDescent="0.25">
      <c r="A519" s="10"/>
      <c r="B519" s="10"/>
      <c r="C519" s="11"/>
      <c r="D519" s="17"/>
      <c r="E519" s="10"/>
      <c r="F519" s="10"/>
      <c r="G519" s="10"/>
      <c r="H519" s="10"/>
      <c r="I519" s="12"/>
      <c r="J519" s="10"/>
      <c r="K519" s="10"/>
      <c r="L519" s="10"/>
      <c r="M519" s="10"/>
      <c r="N519" s="10"/>
      <c r="O519" s="10"/>
      <c r="P519" s="11"/>
      <c r="Q519" s="199"/>
      <c r="R519" s="199"/>
      <c r="S519" s="199"/>
      <c r="T519" s="199"/>
      <c r="U519" s="199"/>
      <c r="V519" s="10"/>
      <c r="W519" s="10"/>
      <c r="X519" s="10"/>
      <c r="Y519" s="10"/>
      <c r="Z519" s="10"/>
      <c r="AA519" s="10"/>
      <c r="AB519" s="10"/>
      <c r="AC519" s="10"/>
      <c r="AD519" s="11"/>
    </row>
    <row r="520" spans="1:30" s="7" customFormat="1" ht="13" customHeight="1" x14ac:dyDescent="0.25">
      <c r="A520" s="10"/>
      <c r="B520" s="10"/>
      <c r="C520" s="11"/>
      <c r="D520" s="17"/>
      <c r="E520" s="10"/>
      <c r="F520" s="10"/>
      <c r="G520" s="10"/>
      <c r="H520" s="10"/>
      <c r="I520" s="12"/>
      <c r="J520" s="10"/>
      <c r="K520" s="10"/>
      <c r="L520" s="10"/>
      <c r="M520" s="10"/>
      <c r="N520" s="10"/>
      <c r="O520" s="10"/>
      <c r="P520" s="11"/>
      <c r="Q520" s="199"/>
      <c r="R520" s="199"/>
      <c r="S520" s="199"/>
      <c r="T520" s="199"/>
      <c r="U520" s="199"/>
      <c r="V520" s="10"/>
      <c r="W520" s="10"/>
      <c r="X520" s="10"/>
      <c r="Y520" s="10"/>
      <c r="Z520" s="10"/>
      <c r="AA520" s="10"/>
      <c r="AB520" s="10"/>
      <c r="AC520" s="10"/>
      <c r="AD520" s="11"/>
    </row>
    <row r="521" spans="1:30" s="7" customFormat="1" ht="13" customHeight="1" x14ac:dyDescent="0.25">
      <c r="A521" s="10"/>
      <c r="B521" s="10"/>
      <c r="C521" s="11"/>
      <c r="D521" s="17"/>
      <c r="E521" s="10"/>
      <c r="F521" s="10"/>
      <c r="G521" s="10"/>
      <c r="H521" s="10"/>
      <c r="I521" s="12"/>
      <c r="J521" s="10"/>
      <c r="K521" s="10"/>
      <c r="L521" s="10"/>
      <c r="M521" s="10"/>
      <c r="N521" s="10"/>
      <c r="O521" s="10"/>
      <c r="P521" s="11"/>
      <c r="Q521" s="199"/>
      <c r="R521" s="199"/>
      <c r="S521" s="199"/>
      <c r="T521" s="199"/>
      <c r="U521" s="199"/>
      <c r="V521" s="10"/>
      <c r="W521" s="10"/>
      <c r="X521" s="10"/>
      <c r="Y521" s="10"/>
      <c r="Z521" s="10"/>
      <c r="AA521" s="10"/>
      <c r="AB521" s="10"/>
      <c r="AC521" s="10"/>
      <c r="AD521" s="11"/>
    </row>
    <row r="522" spans="1:30" s="7" customFormat="1" ht="13" customHeight="1" x14ac:dyDescent="0.25">
      <c r="A522" s="10"/>
      <c r="B522" s="10"/>
      <c r="C522" s="11"/>
      <c r="D522" s="17"/>
      <c r="E522" s="10"/>
      <c r="F522" s="10"/>
      <c r="G522" s="10"/>
      <c r="H522" s="10"/>
      <c r="I522" s="12"/>
      <c r="J522" s="10"/>
      <c r="K522" s="10"/>
      <c r="L522" s="10"/>
      <c r="M522" s="10"/>
      <c r="N522" s="10"/>
      <c r="O522" s="10"/>
      <c r="P522" s="11"/>
      <c r="Q522" s="199"/>
      <c r="R522" s="199"/>
      <c r="S522" s="199"/>
      <c r="T522" s="199"/>
      <c r="U522" s="199"/>
      <c r="V522" s="10"/>
      <c r="W522" s="10"/>
      <c r="X522" s="10"/>
      <c r="Y522" s="10"/>
      <c r="Z522" s="10"/>
      <c r="AA522" s="10"/>
      <c r="AB522" s="10"/>
      <c r="AC522" s="10"/>
      <c r="AD522" s="11"/>
    </row>
    <row r="523" spans="1:30" s="7" customFormat="1" ht="13" customHeight="1" x14ac:dyDescent="0.25">
      <c r="A523" s="10"/>
      <c r="B523" s="10"/>
      <c r="C523" s="11"/>
      <c r="D523" s="17"/>
      <c r="E523" s="10"/>
      <c r="F523" s="10"/>
      <c r="G523" s="10"/>
      <c r="H523" s="10"/>
      <c r="I523" s="12"/>
      <c r="J523" s="10"/>
      <c r="K523" s="10"/>
      <c r="L523" s="10"/>
      <c r="M523" s="10"/>
      <c r="N523" s="10"/>
      <c r="O523" s="10"/>
      <c r="P523" s="11"/>
      <c r="Q523" s="199"/>
      <c r="R523" s="199"/>
      <c r="S523" s="199"/>
      <c r="T523" s="199"/>
      <c r="U523" s="199"/>
      <c r="V523" s="10"/>
      <c r="W523" s="10"/>
      <c r="X523" s="10"/>
      <c r="Y523" s="10"/>
      <c r="Z523" s="10"/>
      <c r="AA523" s="10"/>
      <c r="AB523" s="10"/>
      <c r="AC523" s="10"/>
      <c r="AD523" s="11"/>
    </row>
    <row r="524" spans="1:30" s="7" customFormat="1" ht="13" customHeight="1" x14ac:dyDescent="0.25">
      <c r="A524" s="10"/>
      <c r="B524" s="10"/>
      <c r="C524" s="11"/>
      <c r="D524" s="17"/>
      <c r="E524" s="10"/>
      <c r="F524" s="10"/>
      <c r="G524" s="10"/>
      <c r="H524" s="10"/>
      <c r="I524" s="12"/>
      <c r="J524" s="10"/>
      <c r="K524" s="10"/>
      <c r="L524" s="10"/>
      <c r="M524" s="10"/>
      <c r="N524" s="10"/>
      <c r="O524" s="10"/>
      <c r="P524" s="11"/>
      <c r="Q524" s="199"/>
      <c r="R524" s="199"/>
      <c r="S524" s="199"/>
      <c r="T524" s="199"/>
      <c r="U524" s="199"/>
      <c r="V524" s="10"/>
      <c r="W524" s="10"/>
      <c r="X524" s="10"/>
      <c r="Y524" s="10"/>
      <c r="Z524" s="10"/>
      <c r="AA524" s="10"/>
      <c r="AB524" s="10"/>
      <c r="AC524" s="10"/>
      <c r="AD524" s="11"/>
    </row>
    <row r="525" spans="1:30" s="7" customFormat="1" ht="13" customHeight="1" x14ac:dyDescent="0.25">
      <c r="A525" s="10"/>
      <c r="B525" s="10"/>
      <c r="C525" s="11"/>
      <c r="D525" s="17"/>
      <c r="E525" s="10"/>
      <c r="F525" s="10"/>
      <c r="G525" s="10"/>
      <c r="H525" s="10"/>
      <c r="I525" s="12"/>
      <c r="J525" s="10"/>
      <c r="K525" s="10"/>
      <c r="L525" s="10"/>
      <c r="M525" s="10"/>
      <c r="N525" s="10"/>
      <c r="O525" s="10"/>
      <c r="P525" s="11"/>
      <c r="Q525" s="199"/>
      <c r="R525" s="199"/>
      <c r="S525" s="199"/>
      <c r="T525" s="199"/>
      <c r="U525" s="199"/>
      <c r="V525" s="10"/>
      <c r="W525" s="10"/>
      <c r="X525" s="10"/>
      <c r="Y525" s="10"/>
      <c r="Z525" s="10"/>
      <c r="AA525" s="10"/>
      <c r="AB525" s="10"/>
      <c r="AC525" s="10"/>
      <c r="AD525" s="11"/>
    </row>
    <row r="526" spans="1:30" s="7" customFormat="1" ht="13" customHeight="1" x14ac:dyDescent="0.25">
      <c r="A526" s="10"/>
      <c r="B526" s="10"/>
      <c r="C526" s="11"/>
      <c r="D526" s="17"/>
      <c r="E526" s="10"/>
      <c r="F526" s="10"/>
      <c r="G526" s="10"/>
      <c r="H526" s="10"/>
      <c r="I526" s="12"/>
      <c r="J526" s="10"/>
      <c r="K526" s="10"/>
      <c r="L526" s="10"/>
      <c r="M526" s="10"/>
      <c r="N526" s="10"/>
      <c r="O526" s="10"/>
      <c r="P526" s="11"/>
      <c r="Q526" s="199"/>
      <c r="R526" s="199"/>
      <c r="S526" s="199"/>
      <c r="T526" s="199"/>
      <c r="U526" s="199"/>
      <c r="V526" s="10"/>
      <c r="W526" s="10"/>
      <c r="X526" s="10"/>
      <c r="Y526" s="10"/>
      <c r="Z526" s="10"/>
      <c r="AA526" s="10"/>
      <c r="AB526" s="10"/>
      <c r="AC526" s="10"/>
      <c r="AD526" s="11"/>
    </row>
    <row r="527" spans="1:30" s="7" customFormat="1" ht="13" customHeight="1" x14ac:dyDescent="0.25">
      <c r="A527" s="10"/>
      <c r="B527" s="10"/>
      <c r="C527" s="11"/>
      <c r="D527" s="17"/>
      <c r="E527" s="10"/>
      <c r="F527" s="10"/>
      <c r="G527" s="10"/>
      <c r="H527" s="10"/>
      <c r="I527" s="12"/>
      <c r="J527" s="10"/>
      <c r="K527" s="10"/>
      <c r="L527" s="10"/>
      <c r="M527" s="10"/>
      <c r="N527" s="10"/>
      <c r="O527" s="10"/>
      <c r="P527" s="11"/>
      <c r="Q527" s="199"/>
      <c r="R527" s="199"/>
      <c r="S527" s="199"/>
      <c r="T527" s="199"/>
      <c r="U527" s="199"/>
      <c r="V527" s="10"/>
      <c r="W527" s="10"/>
      <c r="X527" s="10"/>
      <c r="Y527" s="10"/>
      <c r="Z527" s="10"/>
      <c r="AA527" s="10"/>
      <c r="AB527" s="10"/>
      <c r="AC527" s="10"/>
      <c r="AD527" s="11"/>
    </row>
    <row r="528" spans="1:30" s="7" customFormat="1" ht="13" customHeight="1" x14ac:dyDescent="0.25">
      <c r="A528" s="10"/>
      <c r="B528" s="10"/>
      <c r="C528" s="11"/>
      <c r="D528" s="17"/>
      <c r="E528" s="10"/>
      <c r="F528" s="10"/>
      <c r="G528" s="10"/>
      <c r="H528" s="10"/>
      <c r="I528" s="12"/>
      <c r="J528" s="10"/>
      <c r="K528" s="10"/>
      <c r="L528" s="10"/>
      <c r="M528" s="10"/>
      <c r="N528" s="10"/>
      <c r="O528" s="10"/>
      <c r="P528" s="11"/>
      <c r="Q528" s="199"/>
      <c r="R528" s="199"/>
      <c r="S528" s="199"/>
      <c r="T528" s="199"/>
      <c r="U528" s="199"/>
      <c r="V528" s="10"/>
      <c r="W528" s="10"/>
      <c r="X528" s="10"/>
      <c r="Y528" s="10"/>
      <c r="Z528" s="10"/>
      <c r="AA528" s="10"/>
      <c r="AB528" s="10"/>
      <c r="AC528" s="10"/>
      <c r="AD528" s="11"/>
    </row>
    <row r="529" spans="1:30" s="7" customFormat="1" ht="13" customHeight="1" x14ac:dyDescent="0.25">
      <c r="A529" s="10"/>
      <c r="B529" s="10"/>
      <c r="C529" s="11"/>
      <c r="D529" s="17"/>
      <c r="E529" s="10"/>
      <c r="F529" s="10"/>
      <c r="G529" s="10"/>
      <c r="H529" s="10"/>
      <c r="I529" s="12"/>
      <c r="J529" s="10"/>
      <c r="K529" s="10"/>
      <c r="L529" s="10"/>
      <c r="M529" s="10"/>
      <c r="N529" s="10"/>
      <c r="O529" s="10"/>
      <c r="P529" s="11"/>
      <c r="Q529" s="199"/>
      <c r="R529" s="199"/>
      <c r="S529" s="199"/>
      <c r="T529" s="199"/>
      <c r="U529" s="199"/>
      <c r="V529" s="10"/>
      <c r="W529" s="10"/>
      <c r="X529" s="10"/>
      <c r="Y529" s="10"/>
      <c r="Z529" s="10"/>
      <c r="AA529" s="10"/>
      <c r="AB529" s="10"/>
      <c r="AC529" s="10"/>
      <c r="AD529" s="11"/>
    </row>
    <row r="530" spans="1:30" s="7" customFormat="1" ht="13" customHeight="1" x14ac:dyDescent="0.25">
      <c r="A530" s="10"/>
      <c r="B530" s="10"/>
      <c r="C530" s="11"/>
      <c r="D530" s="17"/>
      <c r="E530" s="10"/>
      <c r="F530" s="10"/>
      <c r="G530" s="10"/>
      <c r="H530" s="10"/>
      <c r="I530" s="12"/>
      <c r="J530" s="10"/>
      <c r="K530" s="10"/>
      <c r="L530" s="10"/>
      <c r="M530" s="10"/>
      <c r="N530" s="10"/>
      <c r="O530" s="10"/>
      <c r="P530" s="11"/>
      <c r="Q530" s="199"/>
      <c r="R530" s="199"/>
      <c r="S530" s="199"/>
      <c r="T530" s="199"/>
      <c r="U530" s="199"/>
      <c r="V530" s="10"/>
      <c r="W530" s="10"/>
      <c r="X530" s="10"/>
      <c r="Y530" s="10"/>
      <c r="Z530" s="10"/>
      <c r="AA530" s="10"/>
      <c r="AB530" s="10"/>
      <c r="AC530" s="10"/>
      <c r="AD530" s="11"/>
    </row>
    <row r="531" spans="1:30" s="7" customFormat="1" ht="13" customHeight="1" x14ac:dyDescent="0.25">
      <c r="A531" s="10"/>
      <c r="B531" s="10"/>
      <c r="C531" s="11"/>
      <c r="D531" s="17"/>
      <c r="E531" s="10"/>
      <c r="F531" s="10"/>
      <c r="G531" s="10"/>
      <c r="H531" s="10"/>
      <c r="I531" s="12"/>
      <c r="J531" s="10"/>
      <c r="K531" s="10"/>
      <c r="L531" s="10"/>
      <c r="M531" s="10"/>
      <c r="N531" s="10"/>
      <c r="O531" s="10"/>
      <c r="P531" s="11"/>
      <c r="Q531" s="199"/>
      <c r="R531" s="199"/>
      <c r="S531" s="199"/>
      <c r="T531" s="199"/>
      <c r="U531" s="199"/>
      <c r="V531" s="10"/>
      <c r="W531" s="10"/>
      <c r="X531" s="10"/>
      <c r="Y531" s="10"/>
      <c r="Z531" s="10"/>
      <c r="AA531" s="10"/>
      <c r="AB531" s="10"/>
      <c r="AC531" s="10"/>
      <c r="AD531" s="11"/>
    </row>
    <row r="532" spans="1:30" s="7" customFormat="1" ht="13" customHeight="1" x14ac:dyDescent="0.25">
      <c r="A532" s="10"/>
      <c r="B532" s="10"/>
      <c r="C532" s="11"/>
      <c r="D532" s="17"/>
      <c r="E532" s="10"/>
      <c r="F532" s="10"/>
      <c r="G532" s="10"/>
      <c r="H532" s="10"/>
      <c r="I532" s="12"/>
      <c r="J532" s="10"/>
      <c r="K532" s="10"/>
      <c r="L532" s="10"/>
      <c r="M532" s="10"/>
      <c r="N532" s="10"/>
      <c r="O532" s="10"/>
      <c r="P532" s="11"/>
      <c r="Q532" s="199"/>
      <c r="R532" s="199"/>
      <c r="S532" s="199"/>
      <c r="T532" s="199"/>
      <c r="U532" s="199"/>
      <c r="V532" s="10"/>
      <c r="W532" s="10"/>
      <c r="X532" s="10"/>
      <c r="Y532" s="10"/>
      <c r="Z532" s="10"/>
      <c r="AA532" s="10"/>
      <c r="AB532" s="10"/>
      <c r="AC532" s="10"/>
      <c r="AD532" s="11"/>
    </row>
    <row r="533" spans="1:30" s="7" customFormat="1" ht="13" customHeight="1" x14ac:dyDescent="0.25">
      <c r="A533" s="10"/>
      <c r="B533" s="10"/>
      <c r="C533" s="11"/>
      <c r="D533" s="17"/>
      <c r="E533" s="10"/>
      <c r="F533" s="10"/>
      <c r="G533" s="10"/>
      <c r="H533" s="10"/>
      <c r="I533" s="12"/>
      <c r="J533" s="10"/>
      <c r="K533" s="10"/>
      <c r="L533" s="10"/>
      <c r="M533" s="10"/>
      <c r="N533" s="10"/>
      <c r="O533" s="10"/>
      <c r="P533" s="11"/>
      <c r="Q533" s="199"/>
      <c r="R533" s="199"/>
      <c r="S533" s="199"/>
      <c r="T533" s="199"/>
      <c r="U533" s="199"/>
      <c r="V533" s="10"/>
      <c r="W533" s="10"/>
      <c r="X533" s="10"/>
      <c r="Y533" s="10"/>
      <c r="Z533" s="10"/>
      <c r="AA533" s="10"/>
      <c r="AB533" s="10"/>
      <c r="AC533" s="10"/>
      <c r="AD533" s="11"/>
    </row>
    <row r="534" spans="1:30" s="7" customFormat="1" ht="13" customHeight="1" x14ac:dyDescent="0.25">
      <c r="A534" s="10"/>
      <c r="B534" s="10"/>
      <c r="C534" s="11"/>
      <c r="D534" s="17"/>
      <c r="E534" s="10"/>
      <c r="F534" s="10"/>
      <c r="G534" s="10"/>
      <c r="H534" s="10"/>
      <c r="I534" s="12"/>
      <c r="J534" s="10"/>
      <c r="K534" s="10"/>
      <c r="L534" s="10"/>
      <c r="M534" s="10"/>
      <c r="N534" s="10"/>
      <c r="O534" s="10"/>
      <c r="P534" s="11"/>
      <c r="Q534" s="199"/>
      <c r="R534" s="199"/>
      <c r="S534" s="199"/>
      <c r="T534" s="199"/>
      <c r="U534" s="199"/>
      <c r="V534" s="10"/>
      <c r="W534" s="10"/>
      <c r="X534" s="10"/>
      <c r="Y534" s="10"/>
      <c r="Z534" s="10"/>
      <c r="AA534" s="10"/>
      <c r="AB534" s="10"/>
      <c r="AC534" s="10"/>
      <c r="AD534" s="11"/>
    </row>
    <row r="535" spans="1:30" s="7" customFormat="1" ht="13" customHeight="1" x14ac:dyDescent="0.25">
      <c r="A535" s="10"/>
      <c r="B535" s="10"/>
      <c r="C535" s="11"/>
      <c r="D535" s="17"/>
      <c r="E535" s="10"/>
      <c r="F535" s="10"/>
      <c r="G535" s="10"/>
      <c r="H535" s="10"/>
      <c r="I535" s="12"/>
      <c r="J535" s="10"/>
      <c r="K535" s="10"/>
      <c r="L535" s="10"/>
      <c r="M535" s="10"/>
      <c r="N535" s="10"/>
      <c r="O535" s="10"/>
      <c r="P535" s="11"/>
      <c r="Q535" s="199"/>
      <c r="R535" s="199"/>
      <c r="S535" s="199"/>
      <c r="T535" s="199"/>
      <c r="U535" s="199"/>
      <c r="V535" s="10"/>
      <c r="W535" s="10"/>
      <c r="X535" s="10"/>
      <c r="Y535" s="10"/>
      <c r="Z535" s="10"/>
      <c r="AA535" s="10"/>
      <c r="AB535" s="10"/>
      <c r="AC535" s="10"/>
      <c r="AD535" s="11"/>
    </row>
    <row r="536" spans="1:30" s="7" customFormat="1" ht="13" customHeight="1" x14ac:dyDescent="0.25">
      <c r="A536" s="10"/>
      <c r="B536" s="10"/>
      <c r="C536" s="11"/>
      <c r="D536" s="17"/>
      <c r="E536" s="10"/>
      <c r="F536" s="10"/>
      <c r="G536" s="10"/>
      <c r="H536" s="10"/>
      <c r="I536" s="12"/>
      <c r="J536" s="10"/>
      <c r="K536" s="10"/>
      <c r="L536" s="10"/>
      <c r="M536" s="10"/>
      <c r="N536" s="10"/>
      <c r="O536" s="10"/>
      <c r="P536" s="11"/>
      <c r="Q536" s="199"/>
      <c r="R536" s="199"/>
      <c r="S536" s="199"/>
      <c r="T536" s="199"/>
      <c r="U536" s="199"/>
      <c r="V536" s="10"/>
      <c r="W536" s="10"/>
      <c r="X536" s="10"/>
      <c r="Y536" s="10"/>
      <c r="Z536" s="10"/>
      <c r="AA536" s="10"/>
      <c r="AB536" s="10"/>
      <c r="AC536" s="10"/>
      <c r="AD536" s="11"/>
    </row>
    <row r="537" spans="1:30" s="7" customFormat="1" ht="13" customHeight="1" x14ac:dyDescent="0.25">
      <c r="A537" s="10"/>
      <c r="B537" s="10"/>
      <c r="C537" s="11"/>
      <c r="D537" s="17"/>
      <c r="E537" s="10"/>
      <c r="F537" s="10"/>
      <c r="G537" s="10"/>
      <c r="H537" s="10"/>
      <c r="I537" s="12"/>
      <c r="J537" s="10"/>
      <c r="K537" s="10"/>
      <c r="L537" s="10"/>
      <c r="M537" s="10"/>
      <c r="N537" s="10"/>
      <c r="O537" s="10"/>
      <c r="P537" s="11"/>
      <c r="Q537" s="199"/>
      <c r="R537" s="199"/>
      <c r="S537" s="199"/>
      <c r="T537" s="199"/>
      <c r="U537" s="199"/>
      <c r="V537" s="10"/>
      <c r="W537" s="10"/>
      <c r="X537" s="10"/>
      <c r="Y537" s="10"/>
      <c r="Z537" s="10"/>
      <c r="AA537" s="10"/>
      <c r="AB537" s="10"/>
      <c r="AC537" s="10"/>
      <c r="AD537" s="11"/>
    </row>
    <row r="538" spans="1:30" s="7" customFormat="1" ht="13" customHeight="1" x14ac:dyDescent="0.25">
      <c r="A538" s="10"/>
      <c r="B538" s="10"/>
      <c r="C538" s="11"/>
      <c r="D538" s="17"/>
      <c r="E538" s="10"/>
      <c r="F538" s="10"/>
      <c r="G538" s="10"/>
      <c r="H538" s="10"/>
      <c r="I538" s="12"/>
      <c r="J538" s="10"/>
      <c r="K538" s="10"/>
      <c r="L538" s="10"/>
      <c r="M538" s="10"/>
      <c r="N538" s="10"/>
      <c r="O538" s="10"/>
      <c r="P538" s="11"/>
      <c r="Q538" s="199"/>
      <c r="R538" s="199"/>
      <c r="S538" s="199"/>
      <c r="T538" s="199"/>
      <c r="U538" s="199"/>
      <c r="V538" s="10"/>
      <c r="W538" s="10"/>
      <c r="X538" s="10"/>
      <c r="Y538" s="10"/>
      <c r="Z538" s="10"/>
      <c r="AA538" s="10"/>
      <c r="AB538" s="10"/>
      <c r="AC538" s="10"/>
      <c r="AD538" s="11"/>
    </row>
    <row r="539" spans="1:30" s="7" customFormat="1" ht="13" customHeight="1" x14ac:dyDescent="0.25">
      <c r="A539" s="10"/>
      <c r="B539" s="10"/>
      <c r="C539" s="11"/>
      <c r="D539" s="17"/>
      <c r="E539" s="10"/>
      <c r="F539" s="10"/>
      <c r="G539" s="10"/>
      <c r="H539" s="10"/>
      <c r="I539" s="12"/>
      <c r="J539" s="10"/>
      <c r="K539" s="10"/>
      <c r="L539" s="10"/>
      <c r="M539" s="10"/>
      <c r="N539" s="10"/>
      <c r="O539" s="10"/>
      <c r="P539" s="11"/>
      <c r="Q539" s="199"/>
      <c r="R539" s="199"/>
      <c r="S539" s="199"/>
      <c r="T539" s="199"/>
      <c r="U539" s="199"/>
      <c r="V539" s="10"/>
      <c r="W539" s="10"/>
      <c r="X539" s="10"/>
      <c r="Y539" s="10"/>
      <c r="Z539" s="10"/>
      <c r="AA539" s="10"/>
      <c r="AB539" s="10"/>
      <c r="AC539" s="10"/>
      <c r="AD539" s="11"/>
    </row>
    <row r="540" spans="1:30" s="7" customFormat="1" ht="13" customHeight="1" x14ac:dyDescent="0.25">
      <c r="A540" s="10"/>
      <c r="B540" s="10"/>
      <c r="C540" s="11"/>
      <c r="D540" s="17"/>
      <c r="E540" s="10"/>
      <c r="F540" s="10"/>
      <c r="G540" s="10"/>
      <c r="H540" s="10"/>
      <c r="I540" s="12"/>
      <c r="J540" s="10"/>
      <c r="K540" s="10"/>
      <c r="L540" s="10"/>
      <c r="M540" s="10"/>
      <c r="N540" s="10"/>
      <c r="O540" s="10"/>
      <c r="P540" s="11"/>
      <c r="Q540" s="199"/>
      <c r="R540" s="199"/>
      <c r="S540" s="199"/>
      <c r="T540" s="199"/>
      <c r="U540" s="199"/>
      <c r="V540" s="10"/>
      <c r="W540" s="10"/>
      <c r="X540" s="10"/>
      <c r="Y540" s="10"/>
      <c r="Z540" s="10"/>
      <c r="AA540" s="10"/>
      <c r="AB540" s="10"/>
      <c r="AC540" s="10"/>
      <c r="AD540" s="11"/>
    </row>
    <row r="541" spans="1:30" s="7" customFormat="1" ht="13" customHeight="1" x14ac:dyDescent="0.25">
      <c r="A541" s="10"/>
      <c r="B541" s="10"/>
      <c r="C541" s="11"/>
      <c r="D541" s="17"/>
      <c r="E541" s="10"/>
      <c r="F541" s="10"/>
      <c r="G541" s="10"/>
      <c r="H541" s="10"/>
      <c r="I541" s="12"/>
      <c r="J541" s="10"/>
      <c r="K541" s="10"/>
      <c r="L541" s="10"/>
      <c r="M541" s="10"/>
      <c r="N541" s="10"/>
      <c r="O541" s="10"/>
      <c r="P541" s="11"/>
      <c r="Q541" s="199"/>
      <c r="R541" s="199"/>
      <c r="S541" s="199"/>
      <c r="T541" s="199"/>
      <c r="U541" s="199"/>
      <c r="V541" s="10"/>
      <c r="W541" s="10"/>
      <c r="X541" s="10"/>
      <c r="Y541" s="10"/>
      <c r="Z541" s="10"/>
      <c r="AA541" s="10"/>
      <c r="AB541" s="10"/>
      <c r="AC541" s="10"/>
      <c r="AD541" s="11"/>
    </row>
    <row r="542" spans="1:30" s="7" customFormat="1" ht="13" customHeight="1" x14ac:dyDescent="0.25">
      <c r="A542" s="10"/>
      <c r="B542" s="10"/>
      <c r="C542" s="11"/>
      <c r="D542" s="17"/>
      <c r="E542" s="10"/>
      <c r="F542" s="10"/>
      <c r="G542" s="10"/>
      <c r="H542" s="10"/>
      <c r="I542" s="12"/>
      <c r="J542" s="10"/>
      <c r="K542" s="10"/>
      <c r="L542" s="10"/>
      <c r="M542" s="10"/>
      <c r="N542" s="10"/>
      <c r="O542" s="10"/>
      <c r="P542" s="11"/>
      <c r="Q542" s="199"/>
      <c r="R542" s="199"/>
      <c r="S542" s="199"/>
      <c r="T542" s="199"/>
      <c r="U542" s="199"/>
      <c r="V542" s="10"/>
      <c r="W542" s="10"/>
      <c r="X542" s="10"/>
      <c r="Y542" s="10"/>
      <c r="Z542" s="10"/>
      <c r="AA542" s="10"/>
      <c r="AB542" s="10"/>
      <c r="AC542" s="10"/>
      <c r="AD542" s="11"/>
    </row>
    <row r="543" spans="1:30" s="7" customFormat="1" ht="13" customHeight="1" x14ac:dyDescent="0.25">
      <c r="A543" s="10"/>
      <c r="B543" s="10"/>
      <c r="C543" s="11"/>
      <c r="D543" s="17"/>
      <c r="E543" s="10"/>
      <c r="F543" s="10"/>
      <c r="G543" s="10"/>
      <c r="H543" s="10"/>
      <c r="I543" s="12"/>
      <c r="J543" s="10"/>
      <c r="K543" s="10"/>
      <c r="L543" s="10"/>
      <c r="M543" s="10"/>
      <c r="N543" s="10"/>
      <c r="O543" s="10"/>
      <c r="P543" s="11"/>
      <c r="Q543" s="199"/>
      <c r="R543" s="199"/>
      <c r="S543" s="199"/>
      <c r="T543" s="199"/>
      <c r="U543" s="199"/>
      <c r="V543" s="10"/>
      <c r="W543" s="10"/>
      <c r="X543" s="10"/>
      <c r="Y543" s="10"/>
      <c r="Z543" s="10"/>
      <c r="AA543" s="10"/>
      <c r="AB543" s="10"/>
      <c r="AC543" s="10"/>
      <c r="AD543" s="11"/>
    </row>
    <row r="544" spans="1:30" s="7" customFormat="1" ht="13" customHeight="1" x14ac:dyDescent="0.25">
      <c r="A544" s="10"/>
      <c r="B544" s="10"/>
      <c r="C544" s="11"/>
      <c r="D544" s="17"/>
      <c r="E544" s="10"/>
      <c r="F544" s="10"/>
      <c r="G544" s="10"/>
      <c r="H544" s="10"/>
      <c r="I544" s="12"/>
      <c r="J544" s="10"/>
      <c r="K544" s="10"/>
      <c r="L544" s="10"/>
      <c r="M544" s="10"/>
      <c r="N544" s="10"/>
      <c r="O544" s="10"/>
      <c r="P544" s="11"/>
      <c r="Q544" s="199"/>
      <c r="R544" s="199"/>
      <c r="S544" s="199"/>
      <c r="T544" s="199"/>
      <c r="U544" s="199"/>
      <c r="V544" s="10"/>
      <c r="W544" s="10"/>
      <c r="X544" s="10"/>
      <c r="Y544" s="10"/>
      <c r="Z544" s="10"/>
      <c r="AA544" s="10"/>
      <c r="AB544" s="10"/>
      <c r="AC544" s="10"/>
      <c r="AD544" s="11"/>
    </row>
    <row r="545" spans="1:30" s="7" customFormat="1" ht="13" customHeight="1" x14ac:dyDescent="0.25">
      <c r="A545" s="10"/>
      <c r="B545" s="10"/>
      <c r="C545" s="11"/>
      <c r="D545" s="17"/>
      <c r="E545" s="10"/>
      <c r="F545" s="10"/>
      <c r="G545" s="10"/>
      <c r="H545" s="10"/>
      <c r="I545" s="12"/>
      <c r="J545" s="10"/>
      <c r="K545" s="10"/>
      <c r="L545" s="10"/>
      <c r="M545" s="10"/>
      <c r="N545" s="10"/>
      <c r="O545" s="10"/>
      <c r="P545" s="11"/>
      <c r="Q545" s="199"/>
      <c r="R545" s="199"/>
      <c r="S545" s="199"/>
      <c r="T545" s="199"/>
      <c r="U545" s="199"/>
      <c r="V545" s="10"/>
      <c r="W545" s="10"/>
      <c r="X545" s="10"/>
      <c r="Y545" s="10"/>
      <c r="Z545" s="10"/>
      <c r="AA545" s="10"/>
      <c r="AB545" s="10"/>
      <c r="AC545" s="10"/>
      <c r="AD545" s="11"/>
    </row>
    <row r="546" spans="1:30" s="7" customFormat="1" ht="13" customHeight="1" x14ac:dyDescent="0.25">
      <c r="A546" s="10"/>
      <c r="B546" s="10"/>
      <c r="C546" s="11"/>
      <c r="D546" s="17"/>
      <c r="E546" s="10"/>
      <c r="F546" s="10"/>
      <c r="G546" s="10"/>
      <c r="H546" s="10"/>
      <c r="I546" s="12"/>
      <c r="J546" s="10"/>
      <c r="K546" s="10"/>
      <c r="L546" s="10"/>
      <c r="M546" s="10"/>
      <c r="N546" s="10"/>
      <c r="O546" s="10"/>
      <c r="P546" s="11"/>
      <c r="Q546" s="199"/>
      <c r="R546" s="199"/>
      <c r="S546" s="199"/>
      <c r="T546" s="199"/>
      <c r="U546" s="199"/>
      <c r="V546" s="10"/>
      <c r="W546" s="10"/>
      <c r="X546" s="10"/>
      <c r="Y546" s="10"/>
      <c r="Z546" s="10"/>
      <c r="AA546" s="10"/>
      <c r="AB546" s="10"/>
      <c r="AC546" s="10"/>
      <c r="AD546" s="11"/>
    </row>
    <row r="547" spans="1:30" s="7" customFormat="1" ht="13" customHeight="1" x14ac:dyDescent="0.25">
      <c r="A547" s="10"/>
      <c r="B547" s="10"/>
      <c r="C547" s="11"/>
      <c r="D547" s="17"/>
      <c r="E547" s="10"/>
      <c r="F547" s="10"/>
      <c r="G547" s="10"/>
      <c r="H547" s="10"/>
      <c r="I547" s="12"/>
      <c r="J547" s="10"/>
      <c r="K547" s="10"/>
      <c r="L547" s="10"/>
      <c r="M547" s="10"/>
      <c r="N547" s="10"/>
      <c r="O547" s="10"/>
      <c r="P547" s="11"/>
      <c r="Q547" s="199"/>
      <c r="R547" s="199"/>
      <c r="S547" s="199"/>
      <c r="T547" s="199"/>
      <c r="U547" s="199"/>
      <c r="V547" s="10"/>
      <c r="W547" s="10"/>
      <c r="X547" s="10"/>
      <c r="Y547" s="10"/>
      <c r="Z547" s="10"/>
      <c r="AA547" s="10"/>
      <c r="AB547" s="10"/>
      <c r="AC547" s="10"/>
      <c r="AD547" s="11"/>
    </row>
    <row r="548" spans="1:30" s="7" customFormat="1" ht="13" customHeight="1" x14ac:dyDescent="0.25">
      <c r="A548" s="10"/>
      <c r="B548" s="10"/>
      <c r="C548" s="11"/>
      <c r="D548" s="17"/>
      <c r="E548" s="10"/>
      <c r="F548" s="10"/>
      <c r="G548" s="10"/>
      <c r="H548" s="10"/>
      <c r="I548" s="12"/>
      <c r="J548" s="10"/>
      <c r="K548" s="10"/>
      <c r="L548" s="10"/>
      <c r="M548" s="10"/>
      <c r="N548" s="10"/>
      <c r="O548" s="10"/>
      <c r="P548" s="11"/>
      <c r="Q548" s="199"/>
      <c r="R548" s="199"/>
      <c r="S548" s="199"/>
      <c r="T548" s="199"/>
      <c r="U548" s="199"/>
      <c r="V548" s="10"/>
      <c r="W548" s="10"/>
      <c r="X548" s="10"/>
      <c r="Y548" s="10"/>
      <c r="Z548" s="10"/>
      <c r="AA548" s="10"/>
      <c r="AB548" s="10"/>
      <c r="AC548" s="10"/>
      <c r="AD548" s="11"/>
    </row>
    <row r="549" spans="1:30" s="7" customFormat="1" ht="13" customHeight="1" x14ac:dyDescent="0.25">
      <c r="A549" s="10"/>
      <c r="B549" s="10"/>
      <c r="C549" s="11"/>
      <c r="D549" s="17"/>
      <c r="E549" s="10"/>
      <c r="F549" s="10"/>
      <c r="G549" s="10"/>
      <c r="H549" s="10"/>
      <c r="I549" s="12"/>
      <c r="J549" s="10"/>
      <c r="K549" s="10"/>
      <c r="L549" s="10"/>
      <c r="M549" s="10"/>
      <c r="N549" s="10"/>
      <c r="O549" s="10"/>
      <c r="P549" s="11"/>
      <c r="Q549" s="199"/>
      <c r="R549" s="199"/>
      <c r="S549" s="199"/>
      <c r="T549" s="199"/>
      <c r="U549" s="199"/>
      <c r="V549" s="10"/>
      <c r="W549" s="10"/>
      <c r="X549" s="10"/>
      <c r="Y549" s="10"/>
      <c r="Z549" s="10"/>
      <c r="AA549" s="10"/>
      <c r="AB549" s="10"/>
      <c r="AC549" s="10"/>
      <c r="AD549" s="11"/>
    </row>
    <row r="550" spans="1:30" s="7" customFormat="1" ht="13" customHeight="1" x14ac:dyDescent="0.25">
      <c r="A550" s="10"/>
      <c r="B550" s="10"/>
      <c r="C550" s="11"/>
      <c r="D550" s="17"/>
      <c r="E550" s="10"/>
      <c r="F550" s="10"/>
      <c r="G550" s="10"/>
      <c r="H550" s="10"/>
      <c r="I550" s="12"/>
      <c r="J550" s="10"/>
      <c r="K550" s="10"/>
      <c r="L550" s="10"/>
      <c r="M550" s="10"/>
      <c r="N550" s="10"/>
      <c r="O550" s="10"/>
      <c r="P550" s="11"/>
      <c r="Q550" s="199"/>
      <c r="R550" s="199"/>
      <c r="S550" s="199"/>
      <c r="T550" s="199"/>
      <c r="U550" s="199"/>
      <c r="V550" s="10"/>
      <c r="W550" s="10"/>
      <c r="X550" s="10"/>
      <c r="Y550" s="10"/>
      <c r="Z550" s="10"/>
      <c r="AA550" s="10"/>
      <c r="AB550" s="10"/>
      <c r="AC550" s="10"/>
      <c r="AD550" s="11"/>
    </row>
    <row r="551" spans="1:30" s="7" customFormat="1" ht="13" customHeight="1" x14ac:dyDescent="0.25">
      <c r="A551" s="10"/>
      <c r="B551" s="10"/>
      <c r="C551" s="11"/>
      <c r="D551" s="17"/>
      <c r="E551" s="10"/>
      <c r="F551" s="10"/>
      <c r="G551" s="10"/>
      <c r="H551" s="10"/>
      <c r="I551" s="12"/>
      <c r="J551" s="10"/>
      <c r="K551" s="10"/>
      <c r="L551" s="10"/>
      <c r="M551" s="10"/>
      <c r="N551" s="10"/>
      <c r="O551" s="10"/>
      <c r="P551" s="11"/>
      <c r="Q551" s="199"/>
      <c r="R551" s="199"/>
      <c r="S551" s="199"/>
      <c r="T551" s="199"/>
      <c r="U551" s="199"/>
      <c r="V551" s="10"/>
      <c r="W551" s="10"/>
      <c r="X551" s="10"/>
      <c r="Y551" s="10"/>
      <c r="Z551" s="10"/>
      <c r="AA551" s="10"/>
      <c r="AB551" s="10"/>
      <c r="AC551" s="10"/>
      <c r="AD551" s="11"/>
    </row>
    <row r="552" spans="1:30" s="7" customFormat="1" ht="13" customHeight="1" x14ac:dyDescent="0.25">
      <c r="A552" s="10"/>
      <c r="B552" s="10"/>
      <c r="C552" s="11"/>
      <c r="D552" s="17"/>
      <c r="E552" s="10"/>
      <c r="F552" s="10"/>
      <c r="G552" s="10"/>
      <c r="H552" s="10"/>
      <c r="I552" s="12"/>
      <c r="J552" s="10"/>
      <c r="K552" s="10"/>
      <c r="L552" s="10"/>
      <c r="M552" s="10"/>
      <c r="N552" s="10"/>
      <c r="O552" s="10"/>
      <c r="P552" s="11"/>
      <c r="Q552" s="199"/>
      <c r="R552" s="199"/>
      <c r="S552" s="199"/>
      <c r="T552" s="199"/>
      <c r="U552" s="199"/>
      <c r="V552" s="10"/>
      <c r="W552" s="10"/>
      <c r="X552" s="10"/>
      <c r="Y552" s="10"/>
      <c r="Z552" s="10"/>
      <c r="AA552" s="10"/>
      <c r="AB552" s="10"/>
      <c r="AC552" s="10"/>
      <c r="AD552" s="11"/>
    </row>
    <row r="553" spans="1:30" s="7" customFormat="1" ht="13" customHeight="1" x14ac:dyDescent="0.25">
      <c r="A553" s="10"/>
      <c r="B553" s="10"/>
      <c r="C553" s="11"/>
      <c r="D553" s="17"/>
      <c r="E553" s="10"/>
      <c r="F553" s="10"/>
      <c r="G553" s="10"/>
      <c r="H553" s="10"/>
      <c r="I553" s="12"/>
      <c r="J553" s="10"/>
      <c r="K553" s="10"/>
      <c r="L553" s="10"/>
      <c r="M553" s="10"/>
      <c r="N553" s="10"/>
      <c r="O553" s="10"/>
      <c r="P553" s="11"/>
      <c r="Q553" s="199"/>
      <c r="R553" s="199"/>
      <c r="S553" s="199"/>
      <c r="T553" s="199"/>
      <c r="U553" s="199"/>
      <c r="V553" s="10"/>
      <c r="W553" s="10"/>
      <c r="X553" s="10"/>
      <c r="Y553" s="10"/>
      <c r="Z553" s="10"/>
      <c r="AA553" s="10"/>
      <c r="AB553" s="10"/>
      <c r="AC553" s="10"/>
      <c r="AD553" s="11"/>
    </row>
    <row r="554" spans="1:30" s="7" customFormat="1" ht="13" customHeight="1" x14ac:dyDescent="0.25">
      <c r="A554" s="10"/>
      <c r="B554" s="10"/>
      <c r="C554" s="11"/>
      <c r="D554" s="17"/>
      <c r="E554" s="10"/>
      <c r="F554" s="10"/>
      <c r="G554" s="10"/>
      <c r="H554" s="10"/>
      <c r="I554" s="12"/>
      <c r="J554" s="10"/>
      <c r="K554" s="10"/>
      <c r="L554" s="10"/>
      <c r="M554" s="10"/>
      <c r="N554" s="10"/>
      <c r="O554" s="10"/>
      <c r="P554" s="11"/>
      <c r="Q554" s="199"/>
      <c r="R554" s="199"/>
      <c r="S554" s="199"/>
      <c r="T554" s="199"/>
      <c r="U554" s="199"/>
      <c r="V554" s="10"/>
      <c r="W554" s="10"/>
      <c r="X554" s="10"/>
      <c r="Y554" s="10"/>
      <c r="Z554" s="10"/>
      <c r="AA554" s="10"/>
      <c r="AB554" s="10"/>
      <c r="AC554" s="10"/>
      <c r="AD554" s="11"/>
    </row>
    <row r="555" spans="1:30" s="7" customFormat="1" ht="13" customHeight="1" x14ac:dyDescent="0.25">
      <c r="A555" s="10"/>
      <c r="B555" s="10"/>
      <c r="C555" s="11"/>
      <c r="D555" s="17"/>
      <c r="E555" s="10"/>
      <c r="F555" s="10"/>
      <c r="G555" s="10"/>
      <c r="H555" s="10"/>
      <c r="I555" s="12"/>
      <c r="J555" s="10"/>
      <c r="K555" s="10"/>
      <c r="L555" s="10"/>
      <c r="M555" s="10"/>
      <c r="N555" s="10"/>
      <c r="O555" s="10"/>
      <c r="P555" s="11"/>
      <c r="Q555" s="199"/>
      <c r="R555" s="199"/>
      <c r="S555" s="199"/>
      <c r="T555" s="199"/>
      <c r="U555" s="199"/>
      <c r="V555" s="10"/>
      <c r="W555" s="10"/>
      <c r="X555" s="10"/>
      <c r="Y555" s="10"/>
      <c r="Z555" s="10"/>
      <c r="AA555" s="10"/>
      <c r="AB555" s="10"/>
      <c r="AC555" s="10"/>
      <c r="AD555" s="11"/>
    </row>
    <row r="556" spans="1:30" s="7" customFormat="1" ht="13" customHeight="1" x14ac:dyDescent="0.25">
      <c r="A556" s="10"/>
      <c r="B556" s="10"/>
      <c r="C556" s="11"/>
      <c r="D556" s="17"/>
      <c r="E556" s="10"/>
      <c r="F556" s="10"/>
      <c r="G556" s="10"/>
      <c r="H556" s="10"/>
      <c r="I556" s="12"/>
      <c r="J556" s="10"/>
      <c r="K556" s="10"/>
      <c r="L556" s="10"/>
      <c r="M556" s="10"/>
      <c r="N556" s="10"/>
      <c r="O556" s="10"/>
      <c r="P556" s="11"/>
      <c r="Q556" s="199"/>
      <c r="R556" s="199"/>
      <c r="S556" s="199"/>
      <c r="T556" s="199"/>
      <c r="U556" s="199"/>
      <c r="V556" s="10"/>
      <c r="W556" s="10"/>
      <c r="X556" s="10"/>
      <c r="Y556" s="10"/>
      <c r="Z556" s="10"/>
      <c r="AA556" s="10"/>
      <c r="AB556" s="10"/>
      <c r="AC556" s="10"/>
      <c r="AD556" s="11"/>
    </row>
    <row r="557" spans="1:30" s="7" customFormat="1" ht="13" customHeight="1" x14ac:dyDescent="0.25">
      <c r="A557" s="10"/>
      <c r="B557" s="10"/>
      <c r="C557" s="11"/>
      <c r="D557" s="17"/>
      <c r="E557" s="10"/>
      <c r="F557" s="10"/>
      <c r="G557" s="10"/>
      <c r="H557" s="10"/>
      <c r="I557" s="12"/>
      <c r="J557" s="10"/>
      <c r="K557" s="10"/>
      <c r="L557" s="10"/>
      <c r="M557" s="10"/>
      <c r="N557" s="10"/>
      <c r="O557" s="10"/>
      <c r="P557" s="11"/>
      <c r="Q557" s="199"/>
      <c r="R557" s="199"/>
      <c r="S557" s="199"/>
      <c r="T557" s="199"/>
      <c r="U557" s="199"/>
      <c r="V557" s="10"/>
      <c r="W557" s="10"/>
      <c r="X557" s="10"/>
      <c r="Y557" s="10"/>
      <c r="Z557" s="10"/>
      <c r="AA557" s="10"/>
      <c r="AB557" s="10"/>
      <c r="AC557" s="10"/>
      <c r="AD557" s="11"/>
    </row>
    <row r="558" spans="1:30" s="7" customFormat="1" ht="13" customHeight="1" x14ac:dyDescent="0.25">
      <c r="A558" s="10"/>
      <c r="B558" s="10"/>
      <c r="C558" s="11"/>
      <c r="D558" s="17"/>
      <c r="E558" s="10"/>
      <c r="F558" s="10"/>
      <c r="G558" s="10"/>
      <c r="H558" s="10"/>
      <c r="I558" s="12"/>
      <c r="J558" s="10"/>
      <c r="K558" s="10"/>
      <c r="L558" s="10"/>
      <c r="M558" s="10"/>
      <c r="N558" s="10"/>
      <c r="O558" s="10"/>
      <c r="P558" s="11"/>
      <c r="Q558" s="199"/>
      <c r="R558" s="199"/>
      <c r="S558" s="199"/>
      <c r="T558" s="199"/>
      <c r="U558" s="199"/>
      <c r="V558" s="10"/>
      <c r="W558" s="10"/>
      <c r="X558" s="10"/>
      <c r="Y558" s="10"/>
      <c r="Z558" s="10"/>
      <c r="AA558" s="10"/>
      <c r="AB558" s="10"/>
      <c r="AC558" s="10"/>
      <c r="AD558" s="11"/>
    </row>
    <row r="559" spans="1:30" s="7" customFormat="1" ht="13" customHeight="1" x14ac:dyDescent="0.25">
      <c r="A559" s="10"/>
      <c r="B559" s="10"/>
      <c r="C559" s="11"/>
      <c r="D559" s="17"/>
      <c r="E559" s="10"/>
      <c r="F559" s="10"/>
      <c r="G559" s="10"/>
      <c r="H559" s="10"/>
      <c r="I559" s="12"/>
      <c r="J559" s="10"/>
      <c r="K559" s="10"/>
      <c r="L559" s="10"/>
      <c r="M559" s="10"/>
      <c r="N559" s="10"/>
      <c r="O559" s="10"/>
      <c r="P559" s="11"/>
      <c r="Q559" s="199"/>
      <c r="R559" s="199"/>
      <c r="S559" s="199"/>
      <c r="T559" s="199"/>
      <c r="U559" s="199"/>
      <c r="V559" s="10"/>
      <c r="W559" s="10"/>
      <c r="X559" s="10"/>
      <c r="Y559" s="10"/>
      <c r="Z559" s="10"/>
      <c r="AA559" s="10"/>
      <c r="AB559" s="10"/>
      <c r="AC559" s="10"/>
      <c r="AD559" s="11"/>
    </row>
    <row r="560" spans="1:30" s="7" customFormat="1" ht="13" customHeight="1" x14ac:dyDescent="0.25">
      <c r="A560" s="10"/>
      <c r="B560" s="10"/>
      <c r="C560" s="11"/>
      <c r="D560" s="17"/>
      <c r="E560" s="10"/>
      <c r="F560" s="10"/>
      <c r="G560" s="10"/>
      <c r="H560" s="10"/>
      <c r="I560" s="12"/>
      <c r="J560" s="10"/>
      <c r="K560" s="10"/>
      <c r="L560" s="10"/>
      <c r="M560" s="10"/>
      <c r="N560" s="10"/>
      <c r="O560" s="10"/>
      <c r="P560" s="11"/>
      <c r="Q560" s="199"/>
      <c r="R560" s="199"/>
      <c r="S560" s="199"/>
      <c r="T560" s="199"/>
      <c r="U560" s="199"/>
      <c r="V560" s="10"/>
      <c r="W560" s="10"/>
      <c r="X560" s="10"/>
      <c r="Y560" s="10"/>
      <c r="Z560" s="10"/>
      <c r="AA560" s="10"/>
      <c r="AB560" s="10"/>
      <c r="AC560" s="10"/>
      <c r="AD560" s="11"/>
    </row>
    <row r="561" spans="1:30" s="7" customFormat="1" ht="13" customHeight="1" x14ac:dyDescent="0.25">
      <c r="A561" s="10"/>
      <c r="B561" s="10"/>
      <c r="C561" s="11"/>
      <c r="D561" s="17"/>
      <c r="E561" s="10"/>
      <c r="F561" s="10"/>
      <c r="G561" s="10"/>
      <c r="H561" s="10"/>
      <c r="I561" s="12"/>
      <c r="J561" s="10"/>
      <c r="K561" s="10"/>
      <c r="L561" s="10"/>
      <c r="M561" s="10"/>
      <c r="N561" s="10"/>
      <c r="O561" s="10"/>
      <c r="P561" s="11"/>
      <c r="Q561" s="199"/>
      <c r="R561" s="199"/>
      <c r="S561" s="199"/>
      <c r="T561" s="199"/>
      <c r="U561" s="199"/>
      <c r="V561" s="10"/>
      <c r="W561" s="10"/>
      <c r="X561" s="10"/>
      <c r="Y561" s="10"/>
      <c r="Z561" s="10"/>
      <c r="AA561" s="10"/>
      <c r="AB561" s="10"/>
      <c r="AC561" s="10"/>
      <c r="AD561" s="11"/>
    </row>
    <row r="562" spans="1:30" s="7" customFormat="1" ht="13" customHeight="1" x14ac:dyDescent="0.25">
      <c r="A562" s="10"/>
      <c r="B562" s="10"/>
      <c r="C562" s="11"/>
      <c r="D562" s="17"/>
      <c r="E562" s="10"/>
      <c r="F562" s="10"/>
      <c r="G562" s="10"/>
      <c r="H562" s="10"/>
      <c r="I562" s="12"/>
      <c r="J562" s="10"/>
      <c r="K562" s="10"/>
      <c r="L562" s="10"/>
      <c r="M562" s="10"/>
      <c r="N562" s="10"/>
      <c r="O562" s="10"/>
      <c r="P562" s="11"/>
      <c r="Q562" s="199"/>
      <c r="R562" s="199"/>
      <c r="S562" s="199"/>
      <c r="T562" s="199"/>
      <c r="U562" s="199"/>
      <c r="V562" s="10"/>
      <c r="W562" s="10"/>
      <c r="X562" s="10"/>
      <c r="Y562" s="10"/>
      <c r="Z562" s="10"/>
      <c r="AA562" s="10"/>
      <c r="AB562" s="10"/>
      <c r="AC562" s="10"/>
      <c r="AD562" s="11"/>
    </row>
    <row r="563" spans="1:30" s="7" customFormat="1" ht="13" customHeight="1" x14ac:dyDescent="0.25">
      <c r="A563" s="10"/>
      <c r="B563" s="10"/>
      <c r="C563" s="11"/>
      <c r="D563" s="17"/>
      <c r="E563" s="10"/>
      <c r="F563" s="10"/>
      <c r="G563" s="10"/>
      <c r="H563" s="10"/>
      <c r="I563" s="12"/>
      <c r="J563" s="10"/>
      <c r="K563" s="10"/>
      <c r="L563" s="10"/>
      <c r="M563" s="10"/>
      <c r="N563" s="10"/>
      <c r="O563" s="10"/>
      <c r="P563" s="11"/>
      <c r="Q563" s="199"/>
      <c r="R563" s="199"/>
      <c r="S563" s="199"/>
      <c r="T563" s="199"/>
      <c r="U563" s="199"/>
      <c r="V563" s="10"/>
      <c r="W563" s="10"/>
      <c r="X563" s="10"/>
      <c r="Y563" s="10"/>
      <c r="Z563" s="10"/>
      <c r="AA563" s="10"/>
      <c r="AB563" s="10"/>
      <c r="AC563" s="10"/>
      <c r="AD563" s="11"/>
    </row>
    <row r="564" spans="1:30" s="7" customFormat="1" ht="13" customHeight="1" x14ac:dyDescent="0.25">
      <c r="A564" s="10"/>
      <c r="B564" s="10"/>
      <c r="C564" s="11"/>
      <c r="D564" s="17"/>
      <c r="E564" s="10"/>
      <c r="F564" s="10"/>
      <c r="G564" s="10"/>
      <c r="H564" s="10"/>
      <c r="I564" s="12"/>
      <c r="J564" s="10"/>
      <c r="K564" s="10"/>
      <c r="L564" s="10"/>
      <c r="M564" s="10"/>
      <c r="N564" s="10"/>
      <c r="O564" s="10"/>
      <c r="P564" s="11"/>
      <c r="Q564" s="199"/>
      <c r="R564" s="199"/>
      <c r="S564" s="199"/>
      <c r="T564" s="199"/>
      <c r="U564" s="199"/>
      <c r="V564" s="10"/>
      <c r="W564" s="10"/>
      <c r="X564" s="10"/>
      <c r="Y564" s="10"/>
      <c r="Z564" s="10"/>
      <c r="AA564" s="10"/>
      <c r="AB564" s="10"/>
      <c r="AC564" s="10"/>
      <c r="AD564" s="11"/>
    </row>
    <row r="565" spans="1:30" s="7" customFormat="1" ht="13" customHeight="1" x14ac:dyDescent="0.25">
      <c r="A565" s="10"/>
      <c r="B565" s="10"/>
      <c r="C565" s="11"/>
      <c r="D565" s="17"/>
      <c r="E565" s="10"/>
      <c r="F565" s="10"/>
      <c r="G565" s="10"/>
      <c r="H565" s="10"/>
      <c r="I565" s="12"/>
      <c r="J565" s="10"/>
      <c r="K565" s="10"/>
      <c r="L565" s="10"/>
      <c r="M565" s="10"/>
      <c r="N565" s="10"/>
      <c r="O565" s="10"/>
      <c r="P565" s="11"/>
      <c r="Q565" s="199"/>
      <c r="R565" s="199"/>
      <c r="S565" s="199"/>
      <c r="T565" s="199"/>
      <c r="U565" s="199"/>
      <c r="V565" s="10"/>
      <c r="W565" s="10"/>
      <c r="X565" s="10"/>
      <c r="Y565" s="10"/>
      <c r="Z565" s="10"/>
      <c r="AA565" s="10"/>
      <c r="AB565" s="10"/>
      <c r="AC565" s="10"/>
      <c r="AD565" s="11"/>
    </row>
    <row r="566" spans="1:30" s="7" customFormat="1" ht="13" customHeight="1" x14ac:dyDescent="0.25">
      <c r="A566" s="10"/>
      <c r="B566" s="10"/>
      <c r="C566" s="11"/>
      <c r="D566" s="17"/>
      <c r="E566" s="10"/>
      <c r="F566" s="10"/>
      <c r="G566" s="10"/>
      <c r="H566" s="10"/>
      <c r="I566" s="12"/>
      <c r="J566" s="10"/>
      <c r="K566" s="10"/>
      <c r="L566" s="10"/>
      <c r="M566" s="10"/>
      <c r="N566" s="10"/>
      <c r="O566" s="10"/>
      <c r="P566" s="11"/>
      <c r="Q566" s="199"/>
      <c r="R566" s="199"/>
      <c r="S566" s="199"/>
      <c r="T566" s="199"/>
      <c r="U566" s="199"/>
      <c r="V566" s="10"/>
      <c r="W566" s="10"/>
      <c r="X566" s="10"/>
      <c r="Y566" s="10"/>
      <c r="Z566" s="10"/>
      <c r="AA566" s="10"/>
      <c r="AB566" s="10"/>
      <c r="AC566" s="10"/>
      <c r="AD566" s="11"/>
    </row>
    <row r="567" spans="1:30" s="7" customFormat="1" ht="13" customHeight="1" x14ac:dyDescent="0.25">
      <c r="A567" s="10"/>
      <c r="B567" s="10"/>
      <c r="C567" s="11"/>
      <c r="D567" s="17"/>
      <c r="E567" s="10"/>
      <c r="F567" s="10"/>
      <c r="G567" s="10"/>
      <c r="H567" s="10"/>
      <c r="I567" s="12"/>
      <c r="J567" s="10"/>
      <c r="K567" s="10"/>
      <c r="L567" s="10"/>
      <c r="M567" s="10"/>
      <c r="N567" s="10"/>
      <c r="O567" s="10"/>
      <c r="P567" s="11"/>
      <c r="Q567" s="199"/>
      <c r="R567" s="199"/>
      <c r="S567" s="199"/>
      <c r="T567" s="199"/>
      <c r="U567" s="199"/>
      <c r="V567" s="10"/>
      <c r="W567" s="10"/>
      <c r="X567" s="10"/>
      <c r="Y567" s="10"/>
      <c r="Z567" s="10"/>
      <c r="AA567" s="10"/>
      <c r="AB567" s="10"/>
      <c r="AC567" s="10"/>
      <c r="AD567" s="11"/>
    </row>
    <row r="568" spans="1:30" s="7" customFormat="1" ht="13" customHeight="1" x14ac:dyDescent="0.25">
      <c r="A568" s="10"/>
      <c r="B568" s="10"/>
      <c r="C568" s="11"/>
      <c r="D568" s="17"/>
      <c r="E568" s="10"/>
      <c r="F568" s="10"/>
      <c r="G568" s="10"/>
      <c r="H568" s="10"/>
      <c r="I568" s="12"/>
      <c r="J568" s="10"/>
      <c r="K568" s="10"/>
      <c r="L568" s="10"/>
      <c r="M568" s="10"/>
      <c r="N568" s="10"/>
      <c r="O568" s="10"/>
      <c r="P568" s="11"/>
      <c r="Q568" s="199"/>
      <c r="R568" s="199"/>
      <c r="S568" s="199"/>
      <c r="T568" s="199"/>
      <c r="U568" s="199"/>
      <c r="V568" s="10"/>
      <c r="W568" s="10"/>
      <c r="X568" s="10"/>
      <c r="Y568" s="10"/>
      <c r="Z568" s="10"/>
      <c r="AA568" s="10"/>
      <c r="AB568" s="10"/>
      <c r="AC568" s="10"/>
      <c r="AD568" s="11"/>
    </row>
    <row r="569" spans="1:30" s="7" customFormat="1" ht="13" customHeight="1" x14ac:dyDescent="0.25">
      <c r="A569" s="10"/>
      <c r="B569" s="10"/>
      <c r="C569" s="11"/>
      <c r="D569" s="17"/>
      <c r="E569" s="10"/>
      <c r="F569" s="10"/>
      <c r="G569" s="10"/>
      <c r="H569" s="10"/>
      <c r="I569" s="12"/>
      <c r="J569" s="10"/>
      <c r="K569" s="10"/>
      <c r="L569" s="10"/>
      <c r="M569" s="10"/>
      <c r="N569" s="10"/>
      <c r="O569" s="10"/>
      <c r="P569" s="11"/>
      <c r="Q569" s="199"/>
      <c r="R569" s="199"/>
      <c r="S569" s="199"/>
      <c r="T569" s="199"/>
      <c r="U569" s="199"/>
      <c r="V569" s="10"/>
      <c r="W569" s="10"/>
      <c r="X569" s="10"/>
      <c r="Y569" s="10"/>
      <c r="Z569" s="10"/>
      <c r="AA569" s="10"/>
      <c r="AB569" s="10"/>
      <c r="AC569" s="10"/>
      <c r="AD569" s="11"/>
    </row>
    <row r="570" spans="1:30" s="7" customFormat="1" ht="13" customHeight="1" x14ac:dyDescent="0.25">
      <c r="A570" s="10"/>
      <c r="B570" s="10"/>
      <c r="C570" s="11"/>
      <c r="D570" s="17"/>
      <c r="E570" s="10"/>
      <c r="F570" s="10"/>
      <c r="G570" s="10"/>
      <c r="H570" s="10"/>
      <c r="I570" s="12"/>
      <c r="J570" s="10"/>
      <c r="K570" s="10"/>
      <c r="L570" s="10"/>
      <c r="M570" s="10"/>
      <c r="N570" s="10"/>
      <c r="O570" s="10"/>
      <c r="P570" s="11"/>
      <c r="Q570" s="199"/>
      <c r="R570" s="199"/>
      <c r="S570" s="199"/>
      <c r="T570" s="199"/>
      <c r="U570" s="199"/>
      <c r="V570" s="10"/>
      <c r="W570" s="10"/>
      <c r="X570" s="10"/>
      <c r="Y570" s="10"/>
      <c r="Z570" s="10"/>
      <c r="AA570" s="10"/>
      <c r="AB570" s="10"/>
      <c r="AC570" s="10"/>
      <c r="AD570" s="11"/>
    </row>
    <row r="571" spans="1:30" s="7" customFormat="1" ht="13" customHeight="1" x14ac:dyDescent="0.25">
      <c r="A571" s="10"/>
      <c r="B571" s="10"/>
      <c r="C571" s="11"/>
      <c r="D571" s="17"/>
      <c r="E571" s="10"/>
      <c r="F571" s="10"/>
      <c r="G571" s="10"/>
      <c r="H571" s="10"/>
      <c r="I571" s="12"/>
      <c r="J571" s="10"/>
      <c r="K571" s="10"/>
      <c r="L571" s="10"/>
      <c r="M571" s="10"/>
      <c r="N571" s="10"/>
      <c r="O571" s="10"/>
      <c r="P571" s="11"/>
      <c r="Q571" s="199"/>
      <c r="R571" s="199"/>
      <c r="S571" s="199"/>
      <c r="T571" s="199"/>
      <c r="U571" s="199"/>
      <c r="V571" s="10"/>
      <c r="W571" s="10"/>
      <c r="X571" s="10"/>
      <c r="Y571" s="10"/>
      <c r="Z571" s="10"/>
      <c r="AA571" s="10"/>
      <c r="AB571" s="10"/>
      <c r="AC571" s="10"/>
      <c r="AD571" s="11"/>
    </row>
    <row r="572" spans="1:30" s="7" customFormat="1" ht="13" customHeight="1" x14ac:dyDescent="0.25">
      <c r="A572" s="10"/>
      <c r="B572" s="10"/>
      <c r="C572" s="11"/>
      <c r="D572" s="17"/>
      <c r="E572" s="10"/>
      <c r="F572" s="10"/>
      <c r="G572" s="10"/>
      <c r="H572" s="10"/>
      <c r="I572" s="12"/>
      <c r="J572" s="10"/>
      <c r="K572" s="10"/>
      <c r="L572" s="10"/>
      <c r="M572" s="10"/>
      <c r="N572" s="10"/>
      <c r="O572" s="10"/>
      <c r="P572" s="11"/>
      <c r="Q572" s="199"/>
      <c r="R572" s="199"/>
      <c r="S572" s="199"/>
      <c r="T572" s="199"/>
      <c r="U572" s="199"/>
      <c r="V572" s="10"/>
      <c r="W572" s="10"/>
      <c r="X572" s="10"/>
      <c r="Y572" s="10"/>
      <c r="Z572" s="10"/>
      <c r="AA572" s="10"/>
      <c r="AB572" s="10"/>
      <c r="AC572" s="10"/>
      <c r="AD572" s="11"/>
    </row>
    <row r="573" spans="1:30" s="7" customFormat="1" ht="13" customHeight="1" x14ac:dyDescent="0.25">
      <c r="A573" s="10"/>
      <c r="B573" s="10"/>
      <c r="C573" s="11"/>
      <c r="D573" s="17"/>
      <c r="E573" s="10"/>
      <c r="F573" s="10"/>
      <c r="G573" s="10"/>
      <c r="H573" s="10"/>
      <c r="I573" s="12"/>
      <c r="J573" s="10"/>
      <c r="K573" s="10"/>
      <c r="L573" s="10"/>
      <c r="M573" s="10"/>
      <c r="N573" s="10"/>
      <c r="O573" s="10"/>
      <c r="P573" s="11"/>
      <c r="Q573" s="199"/>
      <c r="R573" s="199"/>
      <c r="S573" s="199"/>
      <c r="T573" s="199"/>
      <c r="U573" s="199"/>
      <c r="V573" s="10"/>
      <c r="W573" s="10"/>
      <c r="X573" s="10"/>
      <c r="Y573" s="10"/>
      <c r="Z573" s="10"/>
      <c r="AA573" s="10"/>
      <c r="AB573" s="10"/>
      <c r="AC573" s="10"/>
      <c r="AD573" s="11"/>
    </row>
    <row r="574" spans="1:30" s="7" customFormat="1" ht="13" customHeight="1" x14ac:dyDescent="0.25">
      <c r="A574" s="10"/>
      <c r="B574" s="10"/>
      <c r="C574" s="11"/>
      <c r="D574" s="17"/>
      <c r="E574" s="10"/>
      <c r="F574" s="10"/>
      <c r="G574" s="10"/>
      <c r="H574" s="10"/>
      <c r="I574" s="12"/>
      <c r="J574" s="10"/>
      <c r="K574" s="10"/>
      <c r="L574" s="10"/>
      <c r="M574" s="10"/>
      <c r="N574" s="10"/>
      <c r="O574" s="10"/>
      <c r="P574" s="11"/>
      <c r="Q574" s="199"/>
      <c r="R574" s="199"/>
      <c r="S574" s="199"/>
      <c r="T574" s="199"/>
      <c r="U574" s="199"/>
      <c r="V574" s="10"/>
      <c r="W574" s="10"/>
      <c r="X574" s="10"/>
      <c r="Y574" s="10"/>
      <c r="Z574" s="10"/>
      <c r="AA574" s="10"/>
      <c r="AB574" s="10"/>
      <c r="AC574" s="10"/>
      <c r="AD574" s="11"/>
    </row>
    <row r="575" spans="1:30" s="7" customFormat="1" ht="13" customHeight="1" x14ac:dyDescent="0.25">
      <c r="A575" s="10"/>
      <c r="B575" s="10"/>
      <c r="C575" s="11"/>
      <c r="D575" s="17"/>
      <c r="E575" s="10"/>
      <c r="F575" s="10"/>
      <c r="G575" s="10"/>
      <c r="H575" s="10"/>
      <c r="I575" s="12"/>
      <c r="J575" s="10"/>
      <c r="K575" s="10"/>
      <c r="L575" s="10"/>
      <c r="M575" s="10"/>
      <c r="N575" s="10"/>
      <c r="O575" s="10"/>
      <c r="P575" s="11"/>
      <c r="Q575" s="199"/>
      <c r="R575" s="199"/>
      <c r="S575" s="199"/>
      <c r="T575" s="199"/>
      <c r="U575" s="199"/>
      <c r="V575" s="10"/>
      <c r="W575" s="10"/>
      <c r="X575" s="10"/>
      <c r="Y575" s="10"/>
      <c r="Z575" s="10"/>
      <c r="AA575" s="10"/>
      <c r="AB575" s="10"/>
      <c r="AC575" s="10"/>
      <c r="AD575" s="11"/>
    </row>
    <row r="576" spans="1:30" s="7" customFormat="1" ht="13" customHeight="1" x14ac:dyDescent="0.25">
      <c r="A576" s="10"/>
      <c r="B576" s="10"/>
      <c r="C576" s="11"/>
      <c r="D576" s="17"/>
      <c r="E576" s="10"/>
      <c r="F576" s="10"/>
      <c r="G576" s="10"/>
      <c r="H576" s="10"/>
      <c r="I576" s="12"/>
      <c r="J576" s="10"/>
      <c r="K576" s="10"/>
      <c r="L576" s="10"/>
      <c r="M576" s="10"/>
      <c r="N576" s="10"/>
      <c r="O576" s="10"/>
      <c r="P576" s="11"/>
      <c r="Q576" s="199"/>
      <c r="R576" s="199"/>
      <c r="S576" s="199"/>
      <c r="T576" s="199"/>
      <c r="U576" s="199"/>
      <c r="V576" s="10"/>
      <c r="W576" s="10"/>
      <c r="X576" s="10"/>
      <c r="Y576" s="10"/>
      <c r="Z576" s="10"/>
      <c r="AA576" s="10"/>
      <c r="AB576" s="10"/>
      <c r="AC576" s="10"/>
      <c r="AD576" s="11"/>
    </row>
    <row r="577" spans="1:30" s="7" customFormat="1" ht="13" customHeight="1" x14ac:dyDescent="0.25">
      <c r="A577" s="10"/>
      <c r="B577" s="10"/>
      <c r="C577" s="11"/>
      <c r="D577" s="17"/>
      <c r="E577" s="10"/>
      <c r="F577" s="10"/>
      <c r="G577" s="10"/>
      <c r="H577" s="10"/>
      <c r="I577" s="12"/>
      <c r="J577" s="10"/>
      <c r="K577" s="10"/>
      <c r="L577" s="10"/>
      <c r="M577" s="10"/>
      <c r="N577" s="10"/>
      <c r="O577" s="10"/>
      <c r="P577" s="11"/>
      <c r="Q577" s="199"/>
      <c r="R577" s="199"/>
      <c r="S577" s="199"/>
      <c r="T577" s="199"/>
      <c r="U577" s="199"/>
      <c r="V577" s="10"/>
      <c r="W577" s="10"/>
      <c r="X577" s="10"/>
      <c r="Y577" s="10"/>
      <c r="Z577" s="10"/>
      <c r="AA577" s="10"/>
      <c r="AB577" s="10"/>
      <c r="AC577" s="10"/>
      <c r="AD577" s="11"/>
    </row>
    <row r="578" spans="1:30" s="7" customFormat="1" ht="13" customHeight="1" x14ac:dyDescent="0.25">
      <c r="A578" s="10"/>
      <c r="B578" s="10"/>
      <c r="C578" s="11"/>
      <c r="D578" s="17"/>
      <c r="E578" s="10"/>
      <c r="F578" s="10"/>
      <c r="G578" s="10"/>
      <c r="H578" s="10"/>
      <c r="I578" s="12"/>
      <c r="J578" s="10"/>
      <c r="K578" s="10"/>
      <c r="L578" s="10"/>
      <c r="M578" s="10"/>
      <c r="N578" s="10"/>
      <c r="O578" s="10"/>
      <c r="P578" s="11"/>
      <c r="Q578" s="199"/>
      <c r="R578" s="199"/>
      <c r="S578" s="199"/>
      <c r="T578" s="199"/>
      <c r="U578" s="199"/>
      <c r="V578" s="10"/>
      <c r="W578" s="10"/>
      <c r="X578" s="10"/>
      <c r="Y578" s="10"/>
      <c r="Z578" s="10"/>
      <c r="AA578" s="10"/>
      <c r="AB578" s="10"/>
      <c r="AC578" s="10"/>
      <c r="AD578" s="11"/>
    </row>
    <row r="579" spans="1:30" s="7" customFormat="1" ht="13" customHeight="1" x14ac:dyDescent="0.25">
      <c r="A579" s="10"/>
      <c r="B579" s="10"/>
      <c r="C579" s="11"/>
      <c r="D579" s="17"/>
      <c r="E579" s="10"/>
      <c r="F579" s="10"/>
      <c r="G579" s="10"/>
      <c r="H579" s="10"/>
      <c r="I579" s="12"/>
      <c r="J579" s="10"/>
      <c r="K579" s="10"/>
      <c r="L579" s="10"/>
      <c r="M579" s="10"/>
      <c r="N579" s="10"/>
      <c r="O579" s="10"/>
      <c r="P579" s="11"/>
      <c r="Q579" s="199"/>
      <c r="R579" s="199"/>
      <c r="S579" s="199"/>
      <c r="T579" s="199"/>
      <c r="U579" s="199"/>
      <c r="V579" s="10"/>
      <c r="W579" s="10"/>
      <c r="X579" s="10"/>
      <c r="Y579" s="10"/>
      <c r="Z579" s="10"/>
      <c r="AA579" s="10"/>
      <c r="AB579" s="10"/>
      <c r="AC579" s="10"/>
      <c r="AD579" s="11"/>
    </row>
    <row r="580" spans="1:30" s="7" customFormat="1" ht="13" customHeight="1" x14ac:dyDescent="0.25">
      <c r="A580" s="10"/>
      <c r="B580" s="10"/>
      <c r="C580" s="11"/>
      <c r="D580" s="17"/>
      <c r="E580" s="10"/>
      <c r="F580" s="10"/>
      <c r="G580" s="10"/>
      <c r="H580" s="10"/>
      <c r="I580" s="12"/>
      <c r="J580" s="10"/>
      <c r="K580" s="10"/>
      <c r="L580" s="10"/>
      <c r="M580" s="10"/>
      <c r="N580" s="10"/>
      <c r="O580" s="10"/>
      <c r="P580" s="11"/>
      <c r="Q580" s="199"/>
      <c r="R580" s="199"/>
      <c r="S580" s="199"/>
      <c r="T580" s="199"/>
      <c r="U580" s="199"/>
      <c r="V580" s="10"/>
      <c r="W580" s="10"/>
      <c r="X580" s="10"/>
      <c r="Y580" s="10"/>
      <c r="Z580" s="10"/>
      <c r="AA580" s="10"/>
      <c r="AB580" s="10"/>
      <c r="AC580" s="10"/>
      <c r="AD580" s="11"/>
    </row>
    <row r="581" spans="1:30" s="7" customFormat="1" ht="13" customHeight="1" x14ac:dyDescent="0.25">
      <c r="A581" s="10"/>
      <c r="B581" s="10"/>
      <c r="C581" s="11"/>
      <c r="D581" s="17"/>
      <c r="E581" s="10"/>
      <c r="F581" s="10"/>
      <c r="G581" s="10"/>
      <c r="H581" s="10"/>
      <c r="I581" s="12"/>
      <c r="J581" s="10"/>
      <c r="K581" s="10"/>
      <c r="L581" s="10"/>
      <c r="M581" s="10"/>
      <c r="N581" s="10"/>
      <c r="O581" s="10"/>
      <c r="P581" s="11"/>
      <c r="Q581" s="199"/>
      <c r="R581" s="199"/>
      <c r="S581" s="199"/>
      <c r="T581" s="199"/>
      <c r="U581" s="199"/>
      <c r="V581" s="10"/>
      <c r="W581" s="10"/>
      <c r="X581" s="10"/>
      <c r="Y581" s="10"/>
      <c r="Z581" s="10"/>
      <c r="AA581" s="10"/>
      <c r="AB581" s="10"/>
      <c r="AC581" s="10"/>
      <c r="AD581" s="11"/>
    </row>
    <row r="582" spans="1:30" s="7" customFormat="1" ht="13" customHeight="1" x14ac:dyDescent="0.25">
      <c r="A582" s="10"/>
      <c r="B582" s="10"/>
      <c r="C582" s="11"/>
      <c r="D582" s="17"/>
      <c r="E582" s="10"/>
      <c r="F582" s="10"/>
      <c r="G582" s="10"/>
      <c r="H582" s="10"/>
      <c r="I582" s="12"/>
      <c r="J582" s="10"/>
      <c r="K582" s="10"/>
      <c r="L582" s="10"/>
      <c r="M582" s="10"/>
      <c r="N582" s="10"/>
      <c r="O582" s="10"/>
      <c r="P582" s="11"/>
      <c r="Q582" s="199"/>
      <c r="R582" s="199"/>
      <c r="S582" s="199"/>
      <c r="T582" s="199"/>
      <c r="U582" s="199"/>
      <c r="V582" s="10"/>
      <c r="W582" s="10"/>
      <c r="X582" s="10"/>
      <c r="Y582" s="10"/>
      <c r="Z582" s="10"/>
      <c r="AA582" s="10"/>
      <c r="AB582" s="10"/>
      <c r="AC582" s="10"/>
      <c r="AD582" s="11"/>
    </row>
    <row r="583" spans="1:30" s="7" customFormat="1" ht="13" customHeight="1" x14ac:dyDescent="0.25">
      <c r="A583" s="10"/>
      <c r="B583" s="10"/>
      <c r="C583" s="11"/>
      <c r="D583" s="17"/>
      <c r="E583" s="10"/>
      <c r="F583" s="10"/>
      <c r="G583" s="10"/>
      <c r="H583" s="10"/>
      <c r="I583" s="12"/>
      <c r="J583" s="10"/>
      <c r="K583" s="10"/>
      <c r="L583" s="10"/>
      <c r="M583" s="10"/>
      <c r="N583" s="10"/>
      <c r="O583" s="10"/>
      <c r="P583" s="11"/>
      <c r="Q583" s="199"/>
      <c r="R583" s="199"/>
      <c r="S583" s="199"/>
      <c r="T583" s="199"/>
      <c r="U583" s="199"/>
      <c r="V583" s="10"/>
      <c r="W583" s="10"/>
      <c r="X583" s="10"/>
      <c r="Y583" s="10"/>
      <c r="Z583" s="10"/>
      <c r="AA583" s="10"/>
      <c r="AB583" s="10"/>
      <c r="AC583" s="10"/>
      <c r="AD583" s="11"/>
    </row>
    <row r="584" spans="1:30" s="7" customFormat="1" ht="13" customHeight="1" x14ac:dyDescent="0.25">
      <c r="A584" s="10"/>
      <c r="B584" s="10"/>
      <c r="C584" s="11"/>
      <c r="D584" s="17"/>
      <c r="E584" s="10"/>
      <c r="F584" s="10"/>
      <c r="G584" s="10"/>
      <c r="H584" s="10"/>
      <c r="I584" s="12"/>
      <c r="J584" s="10"/>
      <c r="K584" s="10"/>
      <c r="L584" s="10"/>
      <c r="M584" s="10"/>
      <c r="N584" s="10"/>
      <c r="O584" s="10"/>
      <c r="P584" s="11"/>
      <c r="Q584" s="199"/>
      <c r="R584" s="199"/>
      <c r="S584" s="199"/>
      <c r="T584" s="199"/>
      <c r="U584" s="199"/>
      <c r="V584" s="10"/>
      <c r="W584" s="10"/>
      <c r="X584" s="10"/>
      <c r="Y584" s="10"/>
      <c r="Z584" s="10"/>
      <c r="AA584" s="10"/>
      <c r="AB584" s="10"/>
      <c r="AC584" s="10"/>
      <c r="AD584" s="11"/>
    </row>
    <row r="585" spans="1:30" s="7" customFormat="1" ht="13" customHeight="1" x14ac:dyDescent="0.25">
      <c r="A585" s="10"/>
      <c r="B585" s="10"/>
      <c r="C585" s="11"/>
      <c r="D585" s="17"/>
      <c r="E585" s="10"/>
      <c r="F585" s="10"/>
      <c r="G585" s="10"/>
      <c r="H585" s="10"/>
      <c r="I585" s="12"/>
      <c r="J585" s="10"/>
      <c r="K585" s="10"/>
      <c r="L585" s="10"/>
      <c r="M585" s="10"/>
      <c r="N585" s="10"/>
      <c r="O585" s="10"/>
      <c r="P585" s="11"/>
      <c r="Q585" s="199"/>
      <c r="R585" s="199"/>
      <c r="S585" s="199"/>
      <c r="T585" s="199"/>
      <c r="U585" s="199"/>
      <c r="V585" s="10"/>
      <c r="W585" s="10"/>
      <c r="X585" s="10"/>
      <c r="Y585" s="10"/>
      <c r="Z585" s="10"/>
      <c r="AA585" s="10"/>
      <c r="AB585" s="10"/>
      <c r="AC585" s="10"/>
      <c r="AD585" s="11"/>
    </row>
    <row r="586" spans="1:30" s="7" customFormat="1" ht="13" customHeight="1" x14ac:dyDescent="0.25">
      <c r="A586" s="10"/>
      <c r="B586" s="10"/>
      <c r="C586" s="11"/>
      <c r="D586" s="17"/>
      <c r="E586" s="10"/>
      <c r="F586" s="10"/>
      <c r="G586" s="10"/>
      <c r="H586" s="10"/>
      <c r="I586" s="12"/>
      <c r="J586" s="10"/>
      <c r="K586" s="10"/>
      <c r="L586" s="10"/>
      <c r="M586" s="10"/>
      <c r="N586" s="10"/>
      <c r="O586" s="10"/>
      <c r="P586" s="11"/>
      <c r="Q586" s="199"/>
      <c r="R586" s="199"/>
      <c r="S586" s="199"/>
      <c r="T586" s="199"/>
      <c r="U586" s="199"/>
      <c r="V586" s="10"/>
      <c r="W586" s="10"/>
      <c r="X586" s="10"/>
      <c r="Y586" s="10"/>
      <c r="Z586" s="10"/>
      <c r="AA586" s="10"/>
      <c r="AB586" s="10"/>
      <c r="AC586" s="10"/>
      <c r="AD586" s="11"/>
    </row>
    <row r="587" spans="1:30" s="7" customFormat="1" ht="13" customHeight="1" x14ac:dyDescent="0.25">
      <c r="A587" s="10"/>
      <c r="B587" s="10"/>
      <c r="C587" s="11"/>
      <c r="D587" s="17"/>
      <c r="E587" s="10"/>
      <c r="F587" s="10"/>
      <c r="G587" s="10"/>
      <c r="H587" s="10"/>
      <c r="I587" s="12"/>
      <c r="J587" s="10"/>
      <c r="K587" s="10"/>
      <c r="L587" s="10"/>
      <c r="M587" s="10"/>
      <c r="N587" s="10"/>
      <c r="O587" s="10"/>
      <c r="P587" s="11"/>
      <c r="Q587" s="199"/>
      <c r="R587" s="199"/>
      <c r="S587" s="199"/>
      <c r="T587" s="199"/>
      <c r="U587" s="199"/>
      <c r="V587" s="10"/>
      <c r="W587" s="10"/>
      <c r="X587" s="10"/>
      <c r="Y587" s="10"/>
      <c r="Z587" s="10"/>
      <c r="AA587" s="10"/>
      <c r="AB587" s="10"/>
      <c r="AC587" s="10"/>
      <c r="AD587" s="11"/>
    </row>
    <row r="588" spans="1:30" s="7" customFormat="1" ht="13" customHeight="1" x14ac:dyDescent="0.25">
      <c r="A588" s="10"/>
      <c r="B588" s="10"/>
      <c r="C588" s="11"/>
      <c r="D588" s="17"/>
      <c r="E588" s="10"/>
      <c r="F588" s="10"/>
      <c r="G588" s="10"/>
      <c r="H588" s="10"/>
      <c r="I588" s="12"/>
      <c r="J588" s="10"/>
      <c r="K588" s="10"/>
      <c r="L588" s="10"/>
      <c r="M588" s="10"/>
      <c r="N588" s="10"/>
      <c r="O588" s="10"/>
      <c r="P588" s="11"/>
      <c r="Q588" s="199"/>
      <c r="R588" s="199"/>
      <c r="S588" s="199"/>
      <c r="T588" s="199"/>
      <c r="U588" s="199"/>
      <c r="V588" s="10"/>
      <c r="W588" s="10"/>
      <c r="X588" s="10"/>
      <c r="Y588" s="10"/>
      <c r="Z588" s="10"/>
      <c r="AA588" s="10"/>
      <c r="AB588" s="10"/>
      <c r="AC588" s="10"/>
      <c r="AD588" s="11"/>
    </row>
    <row r="589" spans="1:30" s="7" customFormat="1" ht="13" customHeight="1" x14ac:dyDescent="0.25">
      <c r="A589" s="10"/>
      <c r="B589" s="10"/>
      <c r="C589" s="11"/>
      <c r="D589" s="17"/>
      <c r="E589" s="10"/>
      <c r="F589" s="10"/>
      <c r="G589" s="10"/>
      <c r="H589" s="10"/>
      <c r="I589" s="12"/>
      <c r="J589" s="10"/>
      <c r="K589" s="10"/>
      <c r="L589" s="10"/>
      <c r="M589" s="10"/>
      <c r="N589" s="10"/>
      <c r="O589" s="10"/>
      <c r="P589" s="11"/>
      <c r="Q589" s="199"/>
      <c r="R589" s="199"/>
      <c r="S589" s="199"/>
      <c r="T589" s="199"/>
      <c r="U589" s="199"/>
      <c r="V589" s="10"/>
      <c r="W589" s="10"/>
      <c r="X589" s="10"/>
      <c r="Y589" s="10"/>
      <c r="Z589" s="10"/>
      <c r="AA589" s="10"/>
      <c r="AB589" s="10"/>
      <c r="AC589" s="10"/>
      <c r="AD589" s="11"/>
    </row>
    <row r="590" spans="1:30" s="7" customFormat="1" ht="13" customHeight="1" x14ac:dyDescent="0.25">
      <c r="A590" s="10"/>
      <c r="B590" s="10"/>
      <c r="C590" s="11"/>
      <c r="D590" s="17"/>
      <c r="E590" s="10"/>
      <c r="F590" s="10"/>
      <c r="G590" s="10"/>
      <c r="H590" s="10"/>
      <c r="I590" s="12"/>
      <c r="J590" s="10"/>
      <c r="K590" s="10"/>
      <c r="L590" s="10"/>
      <c r="M590" s="10"/>
      <c r="N590" s="10"/>
      <c r="O590" s="10"/>
      <c r="P590" s="11"/>
      <c r="Q590" s="199"/>
      <c r="R590" s="199"/>
      <c r="S590" s="199"/>
      <c r="T590" s="199"/>
      <c r="U590" s="199"/>
      <c r="V590" s="10"/>
      <c r="W590" s="10"/>
      <c r="X590" s="10"/>
      <c r="Y590" s="10"/>
      <c r="Z590" s="10"/>
      <c r="AA590" s="10"/>
      <c r="AB590" s="10"/>
      <c r="AC590" s="10"/>
      <c r="AD590" s="11"/>
    </row>
    <row r="591" spans="1:30" s="7" customFormat="1" ht="13" customHeight="1" x14ac:dyDescent="0.25">
      <c r="A591" s="10"/>
      <c r="B591" s="10"/>
      <c r="C591" s="11"/>
      <c r="D591" s="17"/>
      <c r="E591" s="10"/>
      <c r="F591" s="10"/>
      <c r="G591" s="10"/>
      <c r="H591" s="10"/>
      <c r="I591" s="12"/>
      <c r="J591" s="10"/>
      <c r="K591" s="10"/>
      <c r="L591" s="10"/>
      <c r="M591" s="10"/>
      <c r="N591" s="10"/>
      <c r="O591" s="10"/>
      <c r="P591" s="11"/>
      <c r="Q591" s="199"/>
      <c r="R591" s="199"/>
      <c r="S591" s="199"/>
      <c r="T591" s="199"/>
      <c r="U591" s="199"/>
      <c r="V591" s="10"/>
      <c r="W591" s="10"/>
      <c r="X591" s="10"/>
      <c r="Y591" s="10"/>
      <c r="Z591" s="10"/>
      <c r="AA591" s="10"/>
      <c r="AB591" s="10"/>
      <c r="AC591" s="10"/>
      <c r="AD591" s="11"/>
    </row>
    <row r="592" spans="1:30" s="7" customFormat="1" ht="13" customHeight="1" x14ac:dyDescent="0.25">
      <c r="A592" s="10"/>
      <c r="B592" s="10"/>
      <c r="C592" s="11"/>
      <c r="D592" s="17"/>
      <c r="E592" s="10"/>
      <c r="F592" s="10"/>
      <c r="G592" s="10"/>
      <c r="H592" s="10"/>
      <c r="I592" s="12"/>
      <c r="J592" s="10"/>
      <c r="K592" s="10"/>
      <c r="L592" s="10"/>
      <c r="M592" s="10"/>
      <c r="N592" s="10"/>
      <c r="O592" s="10"/>
      <c r="P592" s="11"/>
      <c r="Q592" s="199"/>
      <c r="R592" s="199"/>
      <c r="S592" s="199"/>
      <c r="T592" s="199"/>
      <c r="U592" s="199"/>
      <c r="V592" s="10"/>
      <c r="W592" s="10"/>
      <c r="X592" s="10"/>
      <c r="Y592" s="10"/>
      <c r="Z592" s="10"/>
      <c r="AA592" s="10"/>
      <c r="AB592" s="10"/>
      <c r="AC592" s="10"/>
      <c r="AD592" s="11"/>
    </row>
    <row r="593" spans="1:30" s="7" customFormat="1" ht="13" customHeight="1" x14ac:dyDescent="0.25">
      <c r="A593" s="10"/>
      <c r="B593" s="10"/>
      <c r="C593" s="11"/>
      <c r="D593" s="17"/>
      <c r="E593" s="10"/>
      <c r="F593" s="10"/>
      <c r="G593" s="10"/>
      <c r="H593" s="10"/>
      <c r="I593" s="12"/>
      <c r="J593" s="10"/>
      <c r="K593" s="10"/>
      <c r="L593" s="10"/>
      <c r="M593" s="10"/>
      <c r="N593" s="10"/>
      <c r="O593" s="10"/>
      <c r="P593" s="11"/>
      <c r="Q593" s="199"/>
      <c r="R593" s="199"/>
      <c r="S593" s="199"/>
      <c r="T593" s="199"/>
      <c r="U593" s="199"/>
      <c r="V593" s="10"/>
      <c r="W593" s="10"/>
      <c r="X593" s="10"/>
      <c r="Y593" s="10"/>
      <c r="Z593" s="10"/>
      <c r="AA593" s="10"/>
      <c r="AB593" s="10"/>
      <c r="AC593" s="10"/>
      <c r="AD593" s="11"/>
    </row>
    <row r="594" spans="1:30" s="7" customFormat="1" ht="13" customHeight="1" x14ac:dyDescent="0.25">
      <c r="A594" s="10"/>
      <c r="B594" s="10"/>
      <c r="C594" s="11"/>
      <c r="D594" s="17"/>
      <c r="E594" s="10"/>
      <c r="F594" s="10"/>
      <c r="G594" s="10"/>
      <c r="H594" s="10"/>
      <c r="I594" s="12"/>
      <c r="J594" s="10"/>
      <c r="K594" s="10"/>
      <c r="L594" s="10"/>
      <c r="M594" s="10"/>
      <c r="N594" s="10"/>
      <c r="O594" s="10"/>
      <c r="P594" s="11"/>
      <c r="Q594" s="199"/>
      <c r="R594" s="199"/>
      <c r="S594" s="199"/>
      <c r="T594" s="199"/>
      <c r="U594" s="199"/>
      <c r="V594" s="10"/>
      <c r="W594" s="10"/>
      <c r="X594" s="10"/>
      <c r="Y594" s="10"/>
      <c r="Z594" s="10"/>
      <c r="AA594" s="10"/>
      <c r="AB594" s="10"/>
      <c r="AC594" s="10"/>
      <c r="AD594" s="11"/>
    </row>
    <row r="595" spans="1:30" s="7" customFormat="1" ht="13" customHeight="1" x14ac:dyDescent="0.25">
      <c r="A595" s="10"/>
      <c r="B595" s="10"/>
      <c r="C595" s="11"/>
      <c r="D595" s="17"/>
      <c r="E595" s="10"/>
      <c r="F595" s="10"/>
      <c r="G595" s="10"/>
      <c r="H595" s="10"/>
      <c r="I595" s="12"/>
      <c r="J595" s="10"/>
      <c r="K595" s="10"/>
      <c r="L595" s="10"/>
      <c r="M595" s="10"/>
      <c r="N595" s="10"/>
      <c r="O595" s="10"/>
      <c r="P595" s="11"/>
      <c r="Q595" s="199"/>
      <c r="R595" s="199"/>
      <c r="S595" s="199"/>
      <c r="T595" s="199"/>
      <c r="U595" s="199"/>
      <c r="V595" s="10"/>
      <c r="W595" s="10"/>
      <c r="X595" s="10"/>
      <c r="Y595" s="10"/>
      <c r="Z595" s="10"/>
      <c r="AA595" s="10"/>
      <c r="AB595" s="10"/>
      <c r="AC595" s="10"/>
      <c r="AD595" s="11"/>
    </row>
    <row r="596" spans="1:30" s="7" customFormat="1" ht="13" customHeight="1" x14ac:dyDescent="0.25">
      <c r="A596" s="10"/>
      <c r="B596" s="10"/>
      <c r="C596" s="11"/>
      <c r="D596" s="17"/>
      <c r="E596" s="10"/>
      <c r="F596" s="10"/>
      <c r="G596" s="10"/>
      <c r="H596" s="10"/>
      <c r="I596" s="12"/>
      <c r="J596" s="10"/>
      <c r="K596" s="10"/>
      <c r="L596" s="10"/>
      <c r="M596" s="10"/>
      <c r="N596" s="10"/>
      <c r="O596" s="10"/>
      <c r="P596" s="11"/>
      <c r="Q596" s="199"/>
      <c r="R596" s="199"/>
      <c r="S596" s="199"/>
      <c r="T596" s="199"/>
      <c r="U596" s="199"/>
      <c r="V596" s="10"/>
      <c r="W596" s="10"/>
      <c r="X596" s="10"/>
      <c r="Y596" s="10"/>
      <c r="Z596" s="10"/>
      <c r="AA596" s="10"/>
      <c r="AB596" s="10"/>
      <c r="AC596" s="10"/>
      <c r="AD596" s="11"/>
    </row>
    <row r="597" spans="1:30" s="7" customFormat="1" ht="13" customHeight="1" x14ac:dyDescent="0.25">
      <c r="A597" s="10"/>
      <c r="B597" s="10"/>
      <c r="C597" s="11"/>
      <c r="D597" s="17"/>
      <c r="E597" s="10"/>
      <c r="F597" s="10"/>
      <c r="G597" s="10"/>
      <c r="H597" s="10"/>
      <c r="I597" s="12"/>
      <c r="J597" s="10"/>
      <c r="K597" s="10"/>
      <c r="L597" s="10"/>
      <c r="M597" s="10"/>
      <c r="N597" s="10"/>
      <c r="O597" s="10"/>
      <c r="P597" s="11"/>
      <c r="Q597" s="199"/>
      <c r="R597" s="199"/>
      <c r="S597" s="199"/>
      <c r="T597" s="199"/>
      <c r="U597" s="199"/>
      <c r="V597" s="10"/>
      <c r="W597" s="10"/>
      <c r="X597" s="10"/>
      <c r="Y597" s="10"/>
      <c r="Z597" s="10"/>
      <c r="AA597" s="10"/>
      <c r="AB597" s="10"/>
      <c r="AC597" s="10"/>
      <c r="AD597" s="11"/>
    </row>
    <row r="598" spans="1:30" s="7" customFormat="1" ht="13" customHeight="1" x14ac:dyDescent="0.25">
      <c r="A598" s="10"/>
      <c r="B598" s="10"/>
      <c r="C598" s="11"/>
      <c r="D598" s="17"/>
      <c r="E598" s="10"/>
      <c r="F598" s="10"/>
      <c r="G598" s="10"/>
      <c r="H598" s="10"/>
      <c r="I598" s="12"/>
      <c r="J598" s="10"/>
      <c r="K598" s="10"/>
      <c r="L598" s="10"/>
      <c r="M598" s="10"/>
      <c r="N598" s="10"/>
      <c r="O598" s="10"/>
      <c r="P598" s="11"/>
      <c r="Q598" s="199"/>
      <c r="R598" s="199"/>
      <c r="S598" s="199"/>
      <c r="T598" s="199"/>
      <c r="U598" s="199"/>
      <c r="V598" s="10"/>
      <c r="W598" s="10"/>
      <c r="X598" s="10"/>
      <c r="Y598" s="10"/>
      <c r="Z598" s="10"/>
      <c r="AA598" s="10"/>
      <c r="AB598" s="10"/>
      <c r="AC598" s="10"/>
      <c r="AD598" s="11"/>
    </row>
    <row r="599" spans="1:30" s="7" customFormat="1" ht="13" customHeight="1" x14ac:dyDescent="0.25">
      <c r="A599" s="10"/>
      <c r="B599" s="10"/>
      <c r="C599" s="11"/>
      <c r="D599" s="17"/>
      <c r="E599" s="10"/>
      <c r="F599" s="10"/>
      <c r="G599" s="10"/>
      <c r="H599" s="10"/>
      <c r="I599" s="12"/>
      <c r="J599" s="10"/>
      <c r="K599" s="10"/>
      <c r="L599" s="10"/>
      <c r="M599" s="10"/>
      <c r="N599" s="10"/>
      <c r="O599" s="10"/>
      <c r="P599" s="11"/>
      <c r="Q599" s="199"/>
      <c r="R599" s="199"/>
      <c r="S599" s="199"/>
      <c r="T599" s="199"/>
      <c r="U599" s="199"/>
      <c r="V599" s="10"/>
      <c r="W599" s="10"/>
      <c r="X599" s="10"/>
      <c r="Y599" s="10"/>
      <c r="Z599" s="10"/>
      <c r="AA599" s="10"/>
      <c r="AB599" s="10"/>
      <c r="AC599" s="10"/>
      <c r="AD599" s="11"/>
    </row>
    <row r="600" spans="1:30" s="7" customFormat="1" ht="13" customHeight="1" x14ac:dyDescent="0.25">
      <c r="A600" s="10"/>
      <c r="B600" s="10"/>
      <c r="C600" s="11"/>
      <c r="D600" s="17"/>
      <c r="E600" s="10"/>
      <c r="F600" s="10"/>
      <c r="G600" s="10"/>
      <c r="H600" s="10"/>
      <c r="I600" s="12"/>
      <c r="J600" s="10"/>
      <c r="K600" s="10"/>
      <c r="L600" s="10"/>
      <c r="M600" s="10"/>
      <c r="N600" s="10"/>
      <c r="O600" s="10"/>
      <c r="P600" s="11"/>
      <c r="Q600" s="199"/>
      <c r="R600" s="199"/>
      <c r="S600" s="199"/>
      <c r="T600" s="199"/>
      <c r="U600" s="199"/>
      <c r="V600" s="10"/>
      <c r="W600" s="10"/>
      <c r="X600" s="10"/>
      <c r="Y600" s="10"/>
      <c r="Z600" s="10"/>
      <c r="AA600" s="10"/>
      <c r="AB600" s="10"/>
      <c r="AC600" s="10"/>
      <c r="AD600" s="11"/>
    </row>
    <row r="601" spans="1:30" s="7" customFormat="1" ht="13" customHeight="1" x14ac:dyDescent="0.25">
      <c r="A601" s="10"/>
      <c r="B601" s="10"/>
      <c r="C601" s="11"/>
      <c r="D601" s="17"/>
      <c r="E601" s="10"/>
      <c r="F601" s="10"/>
      <c r="G601" s="10"/>
      <c r="H601" s="10"/>
      <c r="I601" s="12"/>
      <c r="J601" s="10"/>
      <c r="K601" s="10"/>
      <c r="L601" s="10"/>
      <c r="M601" s="10"/>
      <c r="N601" s="10"/>
      <c r="O601" s="10"/>
      <c r="P601" s="11"/>
      <c r="Q601" s="199"/>
      <c r="R601" s="199"/>
      <c r="S601" s="199"/>
      <c r="T601" s="199"/>
      <c r="U601" s="199"/>
      <c r="V601" s="10"/>
      <c r="W601" s="10"/>
      <c r="X601" s="10"/>
      <c r="Y601" s="10"/>
      <c r="Z601" s="10"/>
      <c r="AA601" s="10"/>
      <c r="AB601" s="10"/>
      <c r="AC601" s="10"/>
      <c r="AD601" s="11"/>
    </row>
    <row r="602" spans="1:30" s="7" customFormat="1" ht="13" customHeight="1" x14ac:dyDescent="0.25">
      <c r="A602" s="10"/>
      <c r="B602" s="10"/>
      <c r="C602" s="11"/>
      <c r="D602" s="17"/>
      <c r="E602" s="10"/>
      <c r="F602" s="10"/>
      <c r="G602" s="10"/>
      <c r="H602" s="10"/>
      <c r="I602" s="12"/>
      <c r="J602" s="10"/>
      <c r="K602" s="10"/>
      <c r="L602" s="10"/>
      <c r="M602" s="10"/>
      <c r="N602" s="10"/>
      <c r="O602" s="10"/>
      <c r="P602" s="11"/>
      <c r="Q602" s="199"/>
      <c r="R602" s="199"/>
      <c r="S602" s="199"/>
      <c r="T602" s="199"/>
      <c r="U602" s="199"/>
      <c r="V602" s="10"/>
      <c r="W602" s="10"/>
      <c r="X602" s="10"/>
      <c r="Y602" s="10"/>
      <c r="Z602" s="10"/>
      <c r="AA602" s="10"/>
      <c r="AB602" s="10"/>
      <c r="AC602" s="10"/>
      <c r="AD602" s="11"/>
    </row>
    <row r="603" spans="1:30" s="7" customFormat="1" ht="13" customHeight="1" x14ac:dyDescent="0.25">
      <c r="A603" s="10"/>
      <c r="B603" s="10"/>
      <c r="C603" s="11"/>
      <c r="D603" s="17"/>
      <c r="E603" s="10"/>
      <c r="F603" s="10"/>
      <c r="G603" s="10"/>
      <c r="H603" s="10"/>
      <c r="I603" s="12"/>
      <c r="J603" s="10"/>
      <c r="K603" s="10"/>
      <c r="L603" s="10"/>
      <c r="M603" s="10"/>
      <c r="N603" s="10"/>
      <c r="O603" s="10"/>
      <c r="P603" s="11"/>
      <c r="Q603" s="199"/>
      <c r="R603" s="199"/>
      <c r="S603" s="199"/>
      <c r="T603" s="199"/>
      <c r="U603" s="199"/>
      <c r="V603" s="10"/>
      <c r="W603" s="10"/>
      <c r="X603" s="10"/>
      <c r="Y603" s="10"/>
      <c r="Z603" s="10"/>
      <c r="AA603" s="10"/>
      <c r="AB603" s="10"/>
      <c r="AC603" s="10"/>
      <c r="AD603" s="11"/>
    </row>
    <row r="604" spans="1:30" s="7" customFormat="1" ht="13" customHeight="1" x14ac:dyDescent="0.25">
      <c r="A604" s="10"/>
      <c r="B604" s="10"/>
      <c r="C604" s="11"/>
      <c r="D604" s="17"/>
      <c r="E604" s="10"/>
      <c r="F604" s="10"/>
      <c r="G604" s="10"/>
      <c r="H604" s="10"/>
      <c r="I604" s="12"/>
      <c r="J604" s="10"/>
      <c r="K604" s="10"/>
      <c r="L604" s="10"/>
      <c r="M604" s="10"/>
      <c r="N604" s="10"/>
      <c r="O604" s="10"/>
      <c r="P604" s="11"/>
      <c r="Q604" s="199"/>
      <c r="R604" s="199"/>
      <c r="S604" s="199"/>
      <c r="T604" s="199"/>
      <c r="U604" s="199"/>
      <c r="V604" s="10"/>
      <c r="W604" s="10"/>
      <c r="X604" s="10"/>
      <c r="Y604" s="10"/>
      <c r="Z604" s="10"/>
      <c r="AA604" s="10"/>
      <c r="AB604" s="10"/>
      <c r="AC604" s="10"/>
      <c r="AD604" s="11"/>
    </row>
    <row r="605" spans="1:30" s="7" customFormat="1" ht="13" customHeight="1" x14ac:dyDescent="0.25">
      <c r="A605" s="10"/>
      <c r="B605" s="10"/>
      <c r="C605" s="11"/>
      <c r="D605" s="17"/>
      <c r="E605" s="10"/>
      <c r="F605" s="10"/>
      <c r="G605" s="10"/>
      <c r="H605" s="10"/>
      <c r="I605" s="12"/>
      <c r="J605" s="10"/>
      <c r="K605" s="10"/>
      <c r="L605" s="10"/>
      <c r="M605" s="10"/>
      <c r="N605" s="10"/>
      <c r="O605" s="10"/>
      <c r="P605" s="11"/>
      <c r="Q605" s="199"/>
      <c r="R605" s="199"/>
      <c r="S605" s="199"/>
      <c r="T605" s="199"/>
      <c r="U605" s="199"/>
      <c r="V605" s="10"/>
      <c r="W605" s="10"/>
      <c r="X605" s="10"/>
      <c r="Y605" s="10"/>
      <c r="Z605" s="10"/>
      <c r="AA605" s="10"/>
      <c r="AB605" s="10"/>
      <c r="AC605" s="10"/>
      <c r="AD605" s="11"/>
    </row>
    <row r="606" spans="1:30" s="7" customFormat="1" ht="13" customHeight="1" x14ac:dyDescent="0.25">
      <c r="A606" s="10"/>
      <c r="B606" s="10"/>
      <c r="C606" s="11"/>
      <c r="D606" s="17"/>
      <c r="E606" s="10"/>
      <c r="F606" s="10"/>
      <c r="G606" s="10"/>
      <c r="H606" s="10"/>
      <c r="I606" s="12"/>
      <c r="J606" s="10"/>
      <c r="K606" s="10"/>
      <c r="L606" s="10"/>
      <c r="M606" s="10"/>
      <c r="N606" s="10"/>
      <c r="O606" s="10"/>
      <c r="P606" s="11"/>
      <c r="Q606" s="199"/>
      <c r="R606" s="199"/>
      <c r="S606" s="199"/>
      <c r="T606" s="199"/>
      <c r="U606" s="199"/>
      <c r="V606" s="10"/>
      <c r="W606" s="10"/>
      <c r="X606" s="10"/>
      <c r="Y606" s="10"/>
      <c r="Z606" s="10"/>
      <c r="AA606" s="10"/>
      <c r="AB606" s="10"/>
      <c r="AC606" s="10"/>
      <c r="AD606" s="11"/>
    </row>
    <row r="607" spans="1:30" s="7" customFormat="1" ht="13" customHeight="1" x14ac:dyDescent="0.25">
      <c r="A607" s="10"/>
      <c r="B607" s="10"/>
      <c r="C607" s="11"/>
      <c r="D607" s="17"/>
      <c r="E607" s="10"/>
      <c r="F607" s="10"/>
      <c r="G607" s="10"/>
      <c r="H607" s="10"/>
      <c r="I607" s="12"/>
      <c r="J607" s="10"/>
      <c r="K607" s="10"/>
      <c r="L607" s="10"/>
      <c r="M607" s="10"/>
      <c r="N607" s="10"/>
      <c r="O607" s="10"/>
      <c r="P607" s="11"/>
      <c r="Q607" s="199"/>
      <c r="R607" s="199"/>
      <c r="S607" s="199"/>
      <c r="T607" s="199"/>
      <c r="U607" s="199"/>
      <c r="V607" s="10"/>
      <c r="W607" s="10"/>
      <c r="X607" s="10"/>
      <c r="Y607" s="10"/>
      <c r="Z607" s="10"/>
      <c r="AA607" s="10"/>
      <c r="AB607" s="10"/>
      <c r="AC607" s="10"/>
      <c r="AD607" s="11"/>
    </row>
    <row r="608" spans="1:30" s="7" customFormat="1" ht="13" customHeight="1" x14ac:dyDescent="0.25">
      <c r="A608" s="10"/>
      <c r="B608" s="10"/>
      <c r="C608" s="11"/>
      <c r="D608" s="17"/>
      <c r="E608" s="10"/>
      <c r="F608" s="10"/>
      <c r="G608" s="10"/>
      <c r="H608" s="10"/>
      <c r="I608" s="12"/>
      <c r="J608" s="10"/>
      <c r="K608" s="10"/>
      <c r="L608" s="10"/>
      <c r="M608" s="10"/>
      <c r="N608" s="10"/>
      <c r="O608" s="10"/>
      <c r="P608" s="11"/>
      <c r="Q608" s="199"/>
      <c r="R608" s="199"/>
      <c r="S608" s="199"/>
      <c r="T608" s="199"/>
      <c r="U608" s="199"/>
      <c r="V608" s="10"/>
      <c r="W608" s="10"/>
      <c r="X608" s="10"/>
      <c r="Y608" s="10"/>
      <c r="Z608" s="10"/>
      <c r="AA608" s="10"/>
      <c r="AB608" s="10"/>
      <c r="AC608" s="10"/>
      <c r="AD608" s="11"/>
    </row>
    <row r="609" spans="1:30" s="7" customFormat="1" ht="13" customHeight="1" x14ac:dyDescent="0.25">
      <c r="A609" s="10"/>
      <c r="B609" s="10"/>
      <c r="C609" s="11"/>
      <c r="D609" s="17"/>
      <c r="E609" s="10"/>
      <c r="F609" s="10"/>
      <c r="G609" s="10"/>
      <c r="H609" s="10"/>
      <c r="I609" s="12"/>
      <c r="J609" s="10"/>
      <c r="K609" s="10"/>
      <c r="L609" s="10"/>
      <c r="M609" s="10"/>
      <c r="N609" s="10"/>
      <c r="O609" s="10"/>
      <c r="P609" s="11"/>
      <c r="Q609" s="199"/>
      <c r="R609" s="199"/>
      <c r="S609" s="199"/>
      <c r="T609" s="199"/>
      <c r="U609" s="199"/>
      <c r="V609" s="10"/>
      <c r="W609" s="10"/>
      <c r="X609" s="10"/>
      <c r="Y609" s="10"/>
      <c r="Z609" s="10"/>
      <c r="AA609" s="10"/>
      <c r="AB609" s="10"/>
      <c r="AC609" s="10"/>
      <c r="AD609" s="11"/>
    </row>
    <row r="610" spans="1:30" s="7" customFormat="1" ht="13" customHeight="1" x14ac:dyDescent="0.25">
      <c r="A610" s="10"/>
      <c r="B610" s="10"/>
      <c r="C610" s="11"/>
      <c r="D610" s="17"/>
      <c r="E610" s="10"/>
      <c r="F610" s="10"/>
      <c r="G610" s="10"/>
      <c r="H610" s="10"/>
      <c r="I610" s="12"/>
      <c r="J610" s="10"/>
      <c r="K610" s="10"/>
      <c r="L610" s="10"/>
      <c r="M610" s="10"/>
      <c r="N610" s="10"/>
      <c r="O610" s="10"/>
      <c r="P610" s="11"/>
      <c r="Q610" s="199"/>
      <c r="R610" s="199"/>
      <c r="S610" s="199"/>
      <c r="T610" s="199"/>
      <c r="U610" s="199"/>
      <c r="V610" s="10"/>
      <c r="W610" s="10"/>
      <c r="X610" s="10"/>
      <c r="Y610" s="10"/>
      <c r="Z610" s="10"/>
      <c r="AA610" s="10"/>
      <c r="AB610" s="10"/>
      <c r="AC610" s="10"/>
      <c r="AD610" s="11"/>
    </row>
    <row r="611" spans="1:30" s="7" customFormat="1" ht="13" customHeight="1" x14ac:dyDescent="0.25">
      <c r="A611" s="10"/>
      <c r="B611" s="10"/>
      <c r="C611" s="11"/>
      <c r="D611" s="17"/>
      <c r="E611" s="10"/>
      <c r="F611" s="10"/>
      <c r="G611" s="10"/>
      <c r="H611" s="10"/>
      <c r="I611" s="12"/>
      <c r="J611" s="10"/>
      <c r="K611" s="10"/>
      <c r="L611" s="10"/>
      <c r="M611" s="10"/>
      <c r="N611" s="10"/>
      <c r="O611" s="10"/>
      <c r="P611" s="11"/>
      <c r="Q611" s="199"/>
      <c r="R611" s="199"/>
      <c r="S611" s="199"/>
      <c r="T611" s="199"/>
      <c r="U611" s="199"/>
      <c r="V611" s="10"/>
      <c r="W611" s="10"/>
      <c r="X611" s="10"/>
      <c r="Y611" s="10"/>
      <c r="Z611" s="10"/>
      <c r="AA611" s="10"/>
      <c r="AB611" s="10"/>
      <c r="AC611" s="10"/>
      <c r="AD611" s="11"/>
    </row>
    <row r="612" spans="1:30" s="7" customFormat="1" ht="13" customHeight="1" x14ac:dyDescent="0.25">
      <c r="A612" s="10"/>
      <c r="B612" s="10"/>
      <c r="C612" s="11"/>
      <c r="D612" s="17"/>
      <c r="E612" s="10"/>
      <c r="F612" s="10"/>
      <c r="G612" s="10"/>
      <c r="H612" s="10"/>
      <c r="I612" s="12"/>
      <c r="J612" s="10"/>
      <c r="K612" s="10"/>
      <c r="L612" s="10"/>
      <c r="M612" s="10"/>
      <c r="N612" s="10"/>
      <c r="O612" s="10"/>
      <c r="P612" s="11"/>
      <c r="Q612" s="199"/>
      <c r="R612" s="199"/>
      <c r="S612" s="199"/>
      <c r="T612" s="199"/>
      <c r="U612" s="199"/>
      <c r="V612" s="10"/>
      <c r="W612" s="10"/>
      <c r="X612" s="10"/>
      <c r="Y612" s="10"/>
      <c r="Z612" s="10"/>
      <c r="AA612" s="10"/>
      <c r="AB612" s="10"/>
      <c r="AC612" s="10"/>
      <c r="AD612" s="11"/>
    </row>
    <row r="613" spans="1:30" s="7" customFormat="1" ht="13" customHeight="1" x14ac:dyDescent="0.25">
      <c r="A613" s="10"/>
      <c r="B613" s="10"/>
      <c r="C613" s="11"/>
      <c r="D613" s="17"/>
      <c r="E613" s="10"/>
      <c r="F613" s="10"/>
      <c r="G613" s="10"/>
      <c r="H613" s="10"/>
      <c r="I613" s="12"/>
      <c r="J613" s="10"/>
      <c r="K613" s="10"/>
      <c r="L613" s="10"/>
      <c r="M613" s="10"/>
      <c r="N613" s="10"/>
      <c r="O613" s="10"/>
      <c r="P613" s="11"/>
      <c r="Q613" s="199"/>
      <c r="R613" s="199"/>
      <c r="S613" s="199"/>
      <c r="T613" s="199"/>
      <c r="U613" s="199"/>
      <c r="V613" s="10"/>
      <c r="W613" s="10"/>
      <c r="X613" s="10"/>
      <c r="Y613" s="10"/>
      <c r="Z613" s="10"/>
      <c r="AA613" s="10"/>
      <c r="AB613" s="10"/>
      <c r="AC613" s="10"/>
      <c r="AD613" s="11"/>
    </row>
    <row r="614" spans="1:30" s="7" customFormat="1" ht="13" customHeight="1" x14ac:dyDescent="0.25">
      <c r="A614" s="10"/>
      <c r="B614" s="10"/>
      <c r="C614" s="11"/>
      <c r="D614" s="17"/>
      <c r="E614" s="10"/>
      <c r="F614" s="10"/>
      <c r="G614" s="10"/>
      <c r="H614" s="10"/>
      <c r="I614" s="12"/>
      <c r="J614" s="10"/>
      <c r="K614" s="10"/>
      <c r="L614" s="10"/>
      <c r="M614" s="10"/>
      <c r="N614" s="10"/>
      <c r="O614" s="10"/>
      <c r="P614" s="11"/>
      <c r="Q614" s="199"/>
      <c r="R614" s="199"/>
      <c r="S614" s="199"/>
      <c r="T614" s="199"/>
      <c r="U614" s="199"/>
      <c r="V614" s="10"/>
      <c r="W614" s="10"/>
      <c r="X614" s="10"/>
      <c r="Y614" s="10"/>
      <c r="Z614" s="10"/>
      <c r="AA614" s="10"/>
      <c r="AB614" s="10"/>
      <c r="AC614" s="10"/>
      <c r="AD614" s="11"/>
    </row>
    <row r="615" spans="1:30" s="7" customFormat="1" ht="13" customHeight="1" x14ac:dyDescent="0.25">
      <c r="A615" s="10"/>
      <c r="B615" s="10"/>
      <c r="C615" s="11"/>
      <c r="D615" s="17"/>
      <c r="E615" s="10"/>
      <c r="F615" s="10"/>
      <c r="G615" s="10"/>
      <c r="H615" s="10"/>
      <c r="I615" s="12"/>
      <c r="J615" s="10"/>
      <c r="K615" s="10"/>
      <c r="L615" s="10"/>
      <c r="M615" s="10"/>
      <c r="N615" s="10"/>
      <c r="O615" s="10"/>
      <c r="P615" s="11"/>
      <c r="Q615" s="199"/>
      <c r="R615" s="199"/>
      <c r="S615" s="199"/>
      <c r="T615" s="199"/>
      <c r="U615" s="199"/>
      <c r="V615" s="10"/>
      <c r="W615" s="10"/>
      <c r="X615" s="10"/>
      <c r="Y615" s="10"/>
      <c r="Z615" s="10"/>
      <c r="AA615" s="10"/>
      <c r="AB615" s="10"/>
      <c r="AC615" s="10"/>
      <c r="AD615" s="11"/>
    </row>
    <row r="616" spans="1:30" s="7" customFormat="1" ht="13" customHeight="1" x14ac:dyDescent="0.25">
      <c r="A616" s="10"/>
      <c r="B616" s="10"/>
      <c r="C616" s="11"/>
      <c r="D616" s="17"/>
      <c r="E616" s="10"/>
      <c r="F616" s="10"/>
      <c r="G616" s="10"/>
      <c r="H616" s="10"/>
      <c r="I616" s="12"/>
      <c r="J616" s="10"/>
      <c r="K616" s="10"/>
      <c r="L616" s="10"/>
      <c r="M616" s="10"/>
      <c r="N616" s="10"/>
      <c r="O616" s="10"/>
      <c r="P616" s="11"/>
      <c r="Q616" s="199"/>
      <c r="R616" s="199"/>
      <c r="S616" s="199"/>
      <c r="T616" s="199"/>
      <c r="U616" s="199"/>
      <c r="V616" s="10"/>
      <c r="W616" s="10"/>
      <c r="X616" s="10"/>
      <c r="Y616" s="10"/>
      <c r="Z616" s="10"/>
      <c r="AA616" s="10"/>
      <c r="AB616" s="10"/>
      <c r="AC616" s="10"/>
      <c r="AD616" s="11"/>
    </row>
    <row r="617" spans="1:30" s="7" customFormat="1" ht="13" customHeight="1" x14ac:dyDescent="0.25">
      <c r="A617" s="10"/>
      <c r="B617" s="10"/>
      <c r="C617" s="11"/>
      <c r="D617" s="17"/>
      <c r="E617" s="10"/>
      <c r="F617" s="10"/>
      <c r="G617" s="10"/>
      <c r="H617" s="10"/>
      <c r="I617" s="12"/>
      <c r="J617" s="10"/>
      <c r="K617" s="10"/>
      <c r="L617" s="10"/>
      <c r="M617" s="10"/>
      <c r="N617" s="10"/>
      <c r="O617" s="10"/>
      <c r="P617" s="11"/>
      <c r="Q617" s="199"/>
      <c r="R617" s="199"/>
      <c r="S617" s="199"/>
      <c r="T617" s="199"/>
      <c r="U617" s="199"/>
      <c r="V617" s="10"/>
      <c r="W617" s="10"/>
      <c r="X617" s="10"/>
      <c r="Y617" s="10"/>
      <c r="Z617" s="10"/>
      <c r="AA617" s="10"/>
      <c r="AB617" s="10"/>
      <c r="AC617" s="10"/>
      <c r="AD617" s="11"/>
    </row>
    <row r="618" spans="1:30" s="7" customFormat="1" ht="13" customHeight="1" x14ac:dyDescent="0.25">
      <c r="A618" s="10"/>
      <c r="B618" s="10"/>
      <c r="C618" s="11"/>
      <c r="D618" s="17"/>
      <c r="E618" s="10"/>
      <c r="F618" s="10"/>
      <c r="G618" s="10"/>
      <c r="H618" s="10"/>
      <c r="I618" s="12"/>
      <c r="J618" s="10"/>
      <c r="K618" s="10"/>
      <c r="L618" s="10"/>
      <c r="M618" s="10"/>
      <c r="N618" s="10"/>
      <c r="O618" s="10"/>
      <c r="P618" s="11"/>
      <c r="Q618" s="199"/>
      <c r="R618" s="199"/>
      <c r="S618" s="199"/>
      <c r="T618" s="199"/>
      <c r="U618" s="199"/>
      <c r="V618" s="10"/>
      <c r="W618" s="10"/>
      <c r="X618" s="10"/>
      <c r="Y618" s="10"/>
      <c r="Z618" s="10"/>
      <c r="AA618" s="10"/>
      <c r="AB618" s="10"/>
      <c r="AC618" s="10"/>
      <c r="AD618" s="11"/>
    </row>
    <row r="619" spans="1:30" s="7" customFormat="1" ht="13" customHeight="1" x14ac:dyDescent="0.25">
      <c r="A619" s="10"/>
      <c r="B619" s="10"/>
      <c r="C619" s="11"/>
      <c r="D619" s="17"/>
      <c r="E619" s="10"/>
      <c r="F619" s="10"/>
      <c r="G619" s="10"/>
      <c r="H619" s="10"/>
      <c r="I619" s="12"/>
      <c r="J619" s="10"/>
      <c r="K619" s="10"/>
      <c r="L619" s="10"/>
      <c r="M619" s="10"/>
      <c r="N619" s="10"/>
      <c r="O619" s="10"/>
      <c r="P619" s="11"/>
      <c r="Q619" s="199"/>
      <c r="R619" s="199"/>
      <c r="S619" s="199"/>
      <c r="T619" s="199"/>
      <c r="U619" s="199"/>
      <c r="V619" s="10"/>
      <c r="W619" s="10"/>
      <c r="X619" s="10"/>
      <c r="Y619" s="10"/>
      <c r="Z619" s="10"/>
      <c r="AA619" s="10"/>
      <c r="AB619" s="10"/>
      <c r="AC619" s="10"/>
      <c r="AD619" s="11"/>
    </row>
    <row r="620" spans="1:30" s="7" customFormat="1" ht="13" customHeight="1" x14ac:dyDescent="0.25">
      <c r="A620" s="10"/>
      <c r="B620" s="10"/>
      <c r="C620" s="11"/>
      <c r="D620" s="17"/>
      <c r="E620" s="10"/>
      <c r="F620" s="10"/>
      <c r="G620" s="10"/>
      <c r="H620" s="10"/>
      <c r="I620" s="12"/>
      <c r="J620" s="10"/>
      <c r="K620" s="10"/>
      <c r="L620" s="10"/>
      <c r="M620" s="10"/>
      <c r="N620" s="10"/>
      <c r="O620" s="10"/>
      <c r="P620" s="11"/>
      <c r="Q620" s="199"/>
      <c r="R620" s="199"/>
      <c r="S620" s="199"/>
      <c r="T620" s="199"/>
      <c r="U620" s="199"/>
      <c r="V620" s="10"/>
      <c r="W620" s="10"/>
      <c r="X620" s="10"/>
      <c r="Y620" s="10"/>
      <c r="Z620" s="10"/>
      <c r="AA620" s="10"/>
      <c r="AB620" s="10"/>
      <c r="AC620" s="10"/>
      <c r="AD620" s="11"/>
    </row>
    <row r="621" spans="1:30" s="7" customFormat="1" ht="13" customHeight="1" x14ac:dyDescent="0.25">
      <c r="A621" s="10"/>
      <c r="B621" s="10"/>
      <c r="C621" s="11"/>
      <c r="D621" s="17"/>
      <c r="E621" s="10"/>
      <c r="F621" s="10"/>
      <c r="G621" s="10"/>
      <c r="H621" s="10"/>
      <c r="I621" s="12"/>
      <c r="J621" s="10"/>
      <c r="K621" s="10"/>
      <c r="L621" s="10"/>
      <c r="M621" s="10"/>
      <c r="N621" s="10"/>
      <c r="O621" s="10"/>
      <c r="P621" s="11"/>
      <c r="Q621" s="199"/>
      <c r="R621" s="199"/>
      <c r="S621" s="199"/>
      <c r="T621" s="199"/>
      <c r="U621" s="199"/>
      <c r="V621" s="10"/>
      <c r="W621" s="10"/>
      <c r="X621" s="10"/>
      <c r="Y621" s="10"/>
      <c r="Z621" s="10"/>
      <c r="AA621" s="10"/>
      <c r="AB621" s="10"/>
      <c r="AC621" s="10"/>
      <c r="AD621" s="11"/>
    </row>
    <row r="622" spans="1:30" s="7" customFormat="1" ht="13" customHeight="1" x14ac:dyDescent="0.25">
      <c r="A622" s="10"/>
      <c r="B622" s="10"/>
      <c r="C622" s="11"/>
      <c r="D622" s="17"/>
      <c r="E622" s="10"/>
      <c r="F622" s="10"/>
      <c r="G622" s="10"/>
      <c r="H622" s="10"/>
      <c r="I622" s="12"/>
      <c r="J622" s="10"/>
      <c r="K622" s="10"/>
      <c r="L622" s="10"/>
      <c r="M622" s="10"/>
      <c r="N622" s="10"/>
      <c r="O622" s="10"/>
      <c r="P622" s="11"/>
      <c r="Q622" s="199"/>
      <c r="R622" s="199"/>
      <c r="S622" s="199"/>
      <c r="T622" s="199"/>
      <c r="U622" s="199"/>
      <c r="V622" s="10"/>
      <c r="W622" s="10"/>
      <c r="X622" s="10"/>
      <c r="Y622" s="10"/>
      <c r="Z622" s="10"/>
      <c r="AA622" s="10"/>
      <c r="AB622" s="10"/>
      <c r="AC622" s="10"/>
      <c r="AD622" s="11"/>
    </row>
    <row r="623" spans="1:30" s="7" customFormat="1" ht="13" customHeight="1" x14ac:dyDescent="0.25">
      <c r="A623" s="10"/>
      <c r="B623" s="10"/>
      <c r="C623" s="11"/>
      <c r="D623" s="17"/>
      <c r="E623" s="10"/>
      <c r="F623" s="10"/>
      <c r="G623" s="10"/>
      <c r="H623" s="10"/>
      <c r="I623" s="12"/>
      <c r="J623" s="10"/>
      <c r="K623" s="10"/>
      <c r="L623" s="10"/>
      <c r="M623" s="10"/>
      <c r="N623" s="10"/>
      <c r="O623" s="10"/>
      <c r="P623" s="11"/>
      <c r="Q623" s="199"/>
      <c r="R623" s="199"/>
      <c r="S623" s="199"/>
      <c r="T623" s="199"/>
      <c r="U623" s="199"/>
      <c r="V623" s="10"/>
      <c r="W623" s="10"/>
      <c r="X623" s="10"/>
      <c r="Y623" s="10"/>
      <c r="Z623" s="10"/>
      <c r="AA623" s="10"/>
      <c r="AB623" s="10"/>
      <c r="AC623" s="10"/>
      <c r="AD623" s="11"/>
    </row>
    <row r="624" spans="1:30" s="7" customFormat="1" ht="13" customHeight="1" x14ac:dyDescent="0.25">
      <c r="A624" s="10"/>
      <c r="B624" s="10"/>
      <c r="C624" s="11"/>
      <c r="D624" s="17"/>
      <c r="E624" s="10"/>
      <c r="F624" s="10"/>
      <c r="G624" s="10"/>
      <c r="H624" s="10"/>
      <c r="I624" s="12"/>
      <c r="J624" s="10"/>
      <c r="K624" s="10"/>
      <c r="L624" s="10"/>
      <c r="M624" s="10"/>
      <c r="N624" s="10"/>
      <c r="O624" s="10"/>
      <c r="P624" s="11"/>
      <c r="Q624" s="199"/>
      <c r="R624" s="199"/>
      <c r="S624" s="199"/>
      <c r="T624" s="199"/>
      <c r="U624" s="199"/>
      <c r="V624" s="10"/>
      <c r="W624" s="10"/>
      <c r="X624" s="10"/>
      <c r="Y624" s="10"/>
      <c r="Z624" s="10"/>
      <c r="AA624" s="10"/>
      <c r="AB624" s="10"/>
      <c r="AC624" s="10"/>
      <c r="AD624" s="11"/>
    </row>
    <row r="625" spans="1:30" s="7" customFormat="1" ht="13" customHeight="1" x14ac:dyDescent="0.25">
      <c r="A625" s="10"/>
      <c r="B625" s="10"/>
      <c r="C625" s="11"/>
      <c r="D625" s="17"/>
      <c r="E625" s="10"/>
      <c r="F625" s="10"/>
      <c r="G625" s="10"/>
      <c r="H625" s="10"/>
      <c r="I625" s="12"/>
      <c r="J625" s="10"/>
      <c r="K625" s="10"/>
      <c r="L625" s="10"/>
      <c r="M625" s="10"/>
      <c r="N625" s="10"/>
      <c r="O625" s="10"/>
      <c r="P625" s="11"/>
      <c r="Q625" s="199"/>
      <c r="R625" s="199"/>
      <c r="S625" s="199"/>
      <c r="T625" s="199"/>
      <c r="U625" s="199"/>
      <c r="V625" s="10"/>
      <c r="W625" s="10"/>
      <c r="X625" s="10"/>
      <c r="Y625" s="10"/>
      <c r="Z625" s="10"/>
      <c r="AA625" s="10"/>
      <c r="AB625" s="10"/>
      <c r="AC625" s="10"/>
      <c r="AD625" s="11"/>
    </row>
    <row r="626" spans="1:30" s="7" customFormat="1" ht="13" customHeight="1" x14ac:dyDescent="0.25">
      <c r="A626" s="10"/>
      <c r="B626" s="10"/>
      <c r="C626" s="11"/>
      <c r="D626" s="17"/>
      <c r="E626" s="10"/>
      <c r="F626" s="10"/>
      <c r="G626" s="10"/>
      <c r="H626" s="10"/>
      <c r="I626" s="12"/>
      <c r="J626" s="10"/>
      <c r="K626" s="10"/>
      <c r="L626" s="10"/>
      <c r="M626" s="10"/>
      <c r="N626" s="10"/>
      <c r="O626" s="10"/>
      <c r="P626" s="11"/>
      <c r="Q626" s="199"/>
      <c r="R626" s="199"/>
      <c r="S626" s="199"/>
      <c r="T626" s="199"/>
      <c r="U626" s="199"/>
      <c r="V626" s="10"/>
      <c r="W626" s="10"/>
      <c r="X626" s="10"/>
      <c r="Y626" s="10"/>
      <c r="Z626" s="10"/>
      <c r="AA626" s="10"/>
      <c r="AB626" s="10"/>
      <c r="AC626" s="10"/>
      <c r="AD626" s="11"/>
    </row>
    <row r="627" spans="1:30" s="7" customFormat="1" ht="13" customHeight="1" x14ac:dyDescent="0.25">
      <c r="A627" s="10"/>
      <c r="B627" s="10"/>
      <c r="C627" s="11"/>
      <c r="D627" s="17"/>
      <c r="E627" s="10"/>
      <c r="F627" s="10"/>
      <c r="G627" s="10"/>
      <c r="H627" s="10"/>
      <c r="I627" s="12"/>
      <c r="J627" s="10"/>
      <c r="K627" s="10"/>
      <c r="L627" s="10"/>
      <c r="M627" s="10"/>
      <c r="N627" s="10"/>
      <c r="O627" s="10"/>
      <c r="P627" s="11"/>
      <c r="Q627" s="199"/>
      <c r="R627" s="199"/>
      <c r="S627" s="199"/>
      <c r="T627" s="199"/>
      <c r="U627" s="199"/>
      <c r="V627" s="10"/>
      <c r="W627" s="10"/>
      <c r="X627" s="10"/>
      <c r="Y627" s="10"/>
      <c r="Z627" s="10"/>
      <c r="AA627" s="10"/>
      <c r="AB627" s="10"/>
      <c r="AC627" s="10"/>
      <c r="AD627" s="11"/>
    </row>
    <row r="628" spans="1:30" s="7" customFormat="1" ht="13" customHeight="1" x14ac:dyDescent="0.25">
      <c r="A628" s="10"/>
      <c r="B628" s="10"/>
      <c r="C628" s="11"/>
      <c r="D628" s="17"/>
      <c r="E628" s="10"/>
      <c r="F628" s="10"/>
      <c r="G628" s="10"/>
      <c r="H628" s="10"/>
      <c r="I628" s="12"/>
      <c r="J628" s="10"/>
      <c r="K628" s="10"/>
      <c r="L628" s="10"/>
      <c r="M628" s="10"/>
      <c r="N628" s="10"/>
      <c r="O628" s="10"/>
      <c r="P628" s="11"/>
      <c r="Q628" s="199"/>
      <c r="R628" s="199"/>
      <c r="S628" s="199"/>
      <c r="T628" s="199"/>
      <c r="U628" s="199"/>
      <c r="V628" s="10"/>
      <c r="W628" s="10"/>
      <c r="X628" s="10"/>
      <c r="Y628" s="10"/>
      <c r="Z628" s="10"/>
      <c r="AA628" s="10"/>
      <c r="AB628" s="10"/>
      <c r="AC628" s="10"/>
      <c r="AD628" s="11"/>
    </row>
    <row r="629" spans="1:30" s="7" customFormat="1" ht="13" customHeight="1" x14ac:dyDescent="0.25">
      <c r="A629" s="10"/>
      <c r="B629" s="10"/>
      <c r="C629" s="11"/>
      <c r="D629" s="17"/>
      <c r="E629" s="10"/>
      <c r="F629" s="10"/>
      <c r="G629" s="10"/>
      <c r="H629" s="10"/>
      <c r="I629" s="12"/>
      <c r="J629" s="10"/>
      <c r="K629" s="10"/>
      <c r="L629" s="10"/>
      <c r="M629" s="10"/>
      <c r="N629" s="10"/>
      <c r="O629" s="10"/>
      <c r="P629" s="11"/>
      <c r="Q629" s="199"/>
      <c r="R629" s="199"/>
      <c r="S629" s="199"/>
      <c r="T629" s="199"/>
      <c r="U629" s="199"/>
      <c r="V629" s="10"/>
      <c r="W629" s="10"/>
      <c r="X629" s="10"/>
      <c r="Y629" s="10"/>
      <c r="Z629" s="10"/>
      <c r="AA629" s="10"/>
      <c r="AB629" s="10"/>
      <c r="AC629" s="10"/>
      <c r="AD629" s="11"/>
    </row>
    <row r="630" spans="1:30" s="7" customFormat="1" ht="13" customHeight="1" x14ac:dyDescent="0.25">
      <c r="A630" s="10"/>
      <c r="B630" s="10"/>
      <c r="C630" s="11"/>
      <c r="D630" s="17"/>
      <c r="E630" s="10"/>
      <c r="F630" s="10"/>
      <c r="G630" s="10"/>
      <c r="H630" s="10"/>
      <c r="I630" s="12"/>
      <c r="J630" s="10"/>
      <c r="K630" s="10"/>
      <c r="L630" s="10"/>
      <c r="M630" s="10"/>
      <c r="N630" s="10"/>
      <c r="O630" s="10"/>
      <c r="P630" s="11"/>
      <c r="Q630" s="199"/>
      <c r="R630" s="199"/>
      <c r="S630" s="199"/>
      <c r="T630" s="199"/>
      <c r="U630" s="199"/>
      <c r="V630" s="10"/>
      <c r="W630" s="10"/>
      <c r="X630" s="10"/>
      <c r="Y630" s="10"/>
      <c r="Z630" s="10"/>
      <c r="AA630" s="10"/>
      <c r="AB630" s="10"/>
      <c r="AC630" s="10"/>
      <c r="AD630" s="11"/>
    </row>
    <row r="631" spans="1:30" s="7" customFormat="1" ht="13" customHeight="1" x14ac:dyDescent="0.25">
      <c r="A631" s="10"/>
      <c r="B631" s="10"/>
      <c r="C631" s="11"/>
      <c r="D631" s="17"/>
      <c r="E631" s="10"/>
      <c r="F631" s="10"/>
      <c r="G631" s="10"/>
      <c r="H631" s="10"/>
      <c r="I631" s="12"/>
      <c r="J631" s="10"/>
      <c r="K631" s="10"/>
      <c r="L631" s="10"/>
      <c r="M631" s="10"/>
      <c r="N631" s="10"/>
      <c r="O631" s="10"/>
      <c r="P631" s="11"/>
      <c r="Q631" s="199"/>
      <c r="R631" s="199"/>
      <c r="S631" s="199"/>
      <c r="T631" s="199"/>
      <c r="U631" s="199"/>
      <c r="V631" s="10"/>
      <c r="W631" s="10"/>
      <c r="X631" s="10"/>
      <c r="Y631" s="10"/>
      <c r="Z631" s="10"/>
      <c r="AA631" s="10"/>
      <c r="AB631" s="10"/>
      <c r="AC631" s="10"/>
      <c r="AD631" s="11"/>
    </row>
    <row r="632" spans="1:30" s="7" customFormat="1" ht="13" customHeight="1" x14ac:dyDescent="0.25">
      <c r="A632" s="10"/>
      <c r="B632" s="10"/>
      <c r="C632" s="11"/>
      <c r="D632" s="17"/>
      <c r="E632" s="10"/>
      <c r="F632" s="10"/>
      <c r="G632" s="10"/>
      <c r="H632" s="10"/>
      <c r="I632" s="12"/>
      <c r="J632" s="10"/>
      <c r="K632" s="10"/>
      <c r="L632" s="10"/>
      <c r="M632" s="10"/>
      <c r="N632" s="10"/>
      <c r="O632" s="10"/>
      <c r="P632" s="11"/>
      <c r="Q632" s="199"/>
      <c r="R632" s="199"/>
      <c r="S632" s="199"/>
      <c r="T632" s="199"/>
      <c r="U632" s="199"/>
      <c r="V632" s="10"/>
      <c r="W632" s="10"/>
      <c r="X632" s="10"/>
      <c r="Y632" s="10"/>
      <c r="Z632" s="10"/>
      <c r="AA632" s="10"/>
      <c r="AB632" s="10"/>
      <c r="AC632" s="10"/>
      <c r="AD632" s="11"/>
    </row>
    <row r="633" spans="1:30" s="7" customFormat="1" ht="13" customHeight="1" x14ac:dyDescent="0.25">
      <c r="A633" s="10"/>
      <c r="B633" s="10"/>
      <c r="C633" s="11"/>
      <c r="D633" s="17"/>
      <c r="E633" s="10"/>
      <c r="F633" s="10"/>
      <c r="G633" s="10"/>
      <c r="H633" s="10"/>
      <c r="I633" s="12"/>
      <c r="J633" s="10"/>
      <c r="K633" s="10"/>
      <c r="L633" s="10"/>
      <c r="M633" s="10"/>
      <c r="N633" s="10"/>
      <c r="O633" s="10"/>
      <c r="P633" s="11"/>
      <c r="Q633" s="199"/>
      <c r="R633" s="199"/>
      <c r="S633" s="199"/>
      <c r="T633" s="199"/>
      <c r="U633" s="199"/>
      <c r="V633" s="10"/>
      <c r="W633" s="10"/>
      <c r="X633" s="10"/>
      <c r="Y633" s="10"/>
      <c r="Z633" s="10"/>
      <c r="AA633" s="10"/>
      <c r="AB633" s="10"/>
      <c r="AC633" s="10"/>
      <c r="AD633" s="11"/>
    </row>
    <row r="634" spans="1:30" s="7" customFormat="1" ht="13" customHeight="1" x14ac:dyDescent="0.25">
      <c r="A634" s="10"/>
      <c r="B634" s="10"/>
      <c r="C634" s="11"/>
      <c r="D634" s="17"/>
      <c r="E634" s="10"/>
      <c r="F634" s="10"/>
      <c r="G634" s="10"/>
      <c r="H634" s="10"/>
      <c r="I634" s="12"/>
      <c r="J634" s="10"/>
      <c r="K634" s="10"/>
      <c r="L634" s="10"/>
      <c r="M634" s="10"/>
      <c r="N634" s="10"/>
      <c r="O634" s="10"/>
      <c r="P634" s="11"/>
      <c r="Q634" s="199"/>
      <c r="R634" s="199"/>
      <c r="S634" s="199"/>
      <c r="T634" s="199"/>
      <c r="U634" s="199"/>
      <c r="V634" s="10"/>
      <c r="W634" s="10"/>
      <c r="X634" s="10"/>
      <c r="Y634" s="10"/>
      <c r="Z634" s="10"/>
      <c r="AA634" s="10"/>
      <c r="AB634" s="10"/>
      <c r="AC634" s="10"/>
      <c r="AD634" s="11"/>
    </row>
    <row r="635" spans="1:30" s="7" customFormat="1" ht="13" customHeight="1" x14ac:dyDescent="0.25">
      <c r="A635" s="10"/>
      <c r="B635" s="10"/>
      <c r="C635" s="11"/>
      <c r="D635" s="17"/>
      <c r="E635" s="10"/>
      <c r="F635" s="10"/>
      <c r="G635" s="10"/>
      <c r="H635" s="10"/>
      <c r="I635" s="12"/>
      <c r="J635" s="10"/>
      <c r="K635" s="10"/>
      <c r="L635" s="10"/>
      <c r="M635" s="10"/>
      <c r="N635" s="10"/>
      <c r="O635" s="10"/>
      <c r="P635" s="11"/>
      <c r="Q635" s="199"/>
      <c r="R635" s="199"/>
      <c r="S635" s="199"/>
      <c r="T635" s="199"/>
      <c r="U635" s="199"/>
      <c r="V635" s="10"/>
      <c r="W635" s="10"/>
      <c r="X635" s="10"/>
      <c r="Y635" s="10"/>
      <c r="Z635" s="10"/>
      <c r="AA635" s="10"/>
      <c r="AB635" s="10"/>
      <c r="AC635" s="10"/>
      <c r="AD635" s="11"/>
    </row>
    <row r="636" spans="1:30" s="7" customFormat="1" ht="13" customHeight="1" x14ac:dyDescent="0.25">
      <c r="A636" s="10"/>
      <c r="B636" s="10"/>
      <c r="C636" s="11"/>
      <c r="D636" s="17"/>
      <c r="E636" s="10"/>
      <c r="F636" s="10"/>
      <c r="G636" s="10"/>
      <c r="H636" s="10"/>
      <c r="I636" s="12"/>
      <c r="J636" s="10"/>
      <c r="K636" s="10"/>
      <c r="L636" s="10"/>
      <c r="M636" s="10"/>
      <c r="N636" s="10"/>
      <c r="O636" s="10"/>
      <c r="P636" s="11"/>
      <c r="Q636" s="199"/>
      <c r="R636" s="199"/>
      <c r="S636" s="199"/>
      <c r="T636" s="199"/>
      <c r="U636" s="199"/>
      <c r="V636" s="10"/>
      <c r="W636" s="10"/>
      <c r="X636" s="10"/>
      <c r="Y636" s="10"/>
      <c r="Z636" s="10"/>
      <c r="AA636" s="10"/>
      <c r="AB636" s="10"/>
      <c r="AC636" s="10"/>
      <c r="AD636" s="11"/>
    </row>
    <row r="637" spans="1:30" s="7" customFormat="1" ht="13" customHeight="1" x14ac:dyDescent="0.25">
      <c r="A637" s="10"/>
      <c r="B637" s="10"/>
      <c r="C637" s="11"/>
      <c r="D637" s="17"/>
      <c r="E637" s="10"/>
      <c r="F637" s="10"/>
      <c r="G637" s="10"/>
      <c r="H637" s="10"/>
      <c r="I637" s="12"/>
      <c r="J637" s="10"/>
      <c r="K637" s="10"/>
      <c r="L637" s="10"/>
      <c r="M637" s="10"/>
      <c r="N637" s="10"/>
      <c r="O637" s="10"/>
      <c r="P637" s="11"/>
      <c r="Q637" s="199"/>
      <c r="R637" s="199"/>
      <c r="S637" s="199"/>
      <c r="T637" s="199"/>
      <c r="U637" s="199"/>
      <c r="V637" s="10"/>
      <c r="W637" s="10"/>
      <c r="X637" s="10"/>
      <c r="Y637" s="10"/>
      <c r="Z637" s="10"/>
      <c r="AA637" s="10"/>
      <c r="AB637" s="10"/>
      <c r="AC637" s="10"/>
      <c r="AD637" s="11"/>
    </row>
    <row r="638" spans="1:30" s="7" customFormat="1" ht="13" customHeight="1" x14ac:dyDescent="0.25">
      <c r="A638" s="10"/>
      <c r="B638" s="10"/>
      <c r="C638" s="11"/>
      <c r="D638" s="17"/>
      <c r="E638" s="10"/>
      <c r="F638" s="10"/>
      <c r="G638" s="10"/>
      <c r="H638" s="10"/>
      <c r="I638" s="12"/>
      <c r="J638" s="10"/>
      <c r="K638" s="10"/>
      <c r="L638" s="10"/>
      <c r="M638" s="10"/>
      <c r="N638" s="10"/>
      <c r="O638" s="10"/>
      <c r="P638" s="11"/>
      <c r="Q638" s="199"/>
      <c r="R638" s="199"/>
      <c r="S638" s="199"/>
      <c r="T638" s="199"/>
      <c r="U638" s="199"/>
      <c r="V638" s="10"/>
      <c r="W638" s="10"/>
      <c r="X638" s="10"/>
      <c r="Y638" s="10"/>
      <c r="Z638" s="10"/>
      <c r="AA638" s="10"/>
      <c r="AB638" s="10"/>
      <c r="AC638" s="10"/>
      <c r="AD638" s="11"/>
    </row>
    <row r="639" spans="1:30" s="7" customFormat="1" ht="13" customHeight="1" x14ac:dyDescent="0.25">
      <c r="A639" s="10"/>
      <c r="B639" s="10"/>
      <c r="C639" s="11"/>
      <c r="D639" s="17"/>
      <c r="E639" s="10"/>
      <c r="F639" s="10"/>
      <c r="G639" s="10"/>
      <c r="H639" s="10"/>
      <c r="I639" s="12"/>
      <c r="J639" s="10"/>
      <c r="K639" s="10"/>
      <c r="L639" s="10"/>
      <c r="M639" s="10"/>
      <c r="N639" s="10"/>
      <c r="O639" s="10"/>
      <c r="P639" s="11"/>
      <c r="Q639" s="199"/>
      <c r="R639" s="199"/>
      <c r="S639" s="199"/>
      <c r="T639" s="199"/>
      <c r="U639" s="199"/>
      <c r="V639" s="10"/>
      <c r="W639" s="10"/>
      <c r="X639" s="10"/>
      <c r="Y639" s="10"/>
      <c r="Z639" s="10"/>
      <c r="AA639" s="10"/>
      <c r="AB639" s="10"/>
      <c r="AC639" s="10"/>
      <c r="AD639" s="11"/>
    </row>
    <row r="640" spans="1:30" s="7" customFormat="1" ht="13" customHeight="1" x14ac:dyDescent="0.25">
      <c r="A640" s="10"/>
      <c r="B640" s="10"/>
      <c r="C640" s="11"/>
      <c r="D640" s="17"/>
      <c r="E640" s="10"/>
      <c r="F640" s="10"/>
      <c r="G640" s="10"/>
      <c r="H640" s="10"/>
      <c r="I640" s="12"/>
      <c r="J640" s="10"/>
      <c r="K640" s="10"/>
      <c r="L640" s="10"/>
      <c r="M640" s="10"/>
      <c r="N640" s="10"/>
      <c r="O640" s="10"/>
      <c r="P640" s="11"/>
      <c r="Q640" s="199"/>
      <c r="R640" s="199"/>
      <c r="S640" s="199"/>
      <c r="T640" s="199"/>
      <c r="U640" s="199"/>
      <c r="V640" s="10"/>
      <c r="W640" s="10"/>
      <c r="X640" s="10"/>
      <c r="Y640" s="10"/>
      <c r="Z640" s="10"/>
      <c r="AA640" s="10"/>
      <c r="AB640" s="10"/>
      <c r="AC640" s="10"/>
      <c r="AD640" s="11"/>
    </row>
    <row r="641" spans="1:30" s="7" customFormat="1" ht="13" customHeight="1" x14ac:dyDescent="0.25">
      <c r="A641" s="10"/>
      <c r="B641" s="10"/>
      <c r="C641" s="11"/>
      <c r="D641" s="17"/>
      <c r="E641" s="10"/>
      <c r="F641" s="10"/>
      <c r="G641" s="10"/>
      <c r="H641" s="10"/>
      <c r="I641" s="12"/>
      <c r="J641" s="10"/>
      <c r="K641" s="10"/>
      <c r="L641" s="10"/>
      <c r="M641" s="10"/>
      <c r="N641" s="10"/>
      <c r="O641" s="10"/>
      <c r="P641" s="11"/>
      <c r="Q641" s="199"/>
      <c r="R641" s="199"/>
      <c r="S641" s="199"/>
      <c r="T641" s="199"/>
      <c r="U641" s="199"/>
      <c r="V641" s="10"/>
      <c r="W641" s="10"/>
      <c r="X641" s="10"/>
      <c r="Y641" s="10"/>
      <c r="Z641" s="10"/>
      <c r="AA641" s="10"/>
      <c r="AB641" s="10"/>
      <c r="AC641" s="10"/>
      <c r="AD641" s="11"/>
    </row>
    <row r="642" spans="1:30" s="7" customFormat="1" ht="13" customHeight="1" x14ac:dyDescent="0.25">
      <c r="A642" s="10"/>
      <c r="B642" s="10"/>
      <c r="C642" s="11"/>
      <c r="D642" s="17"/>
      <c r="E642" s="10"/>
      <c r="F642" s="10"/>
      <c r="G642" s="10"/>
      <c r="H642" s="10"/>
      <c r="I642" s="12"/>
      <c r="J642" s="10"/>
      <c r="K642" s="10"/>
      <c r="L642" s="10"/>
      <c r="M642" s="10"/>
      <c r="N642" s="10"/>
      <c r="O642" s="10"/>
      <c r="P642" s="11"/>
      <c r="Q642" s="199"/>
      <c r="R642" s="199"/>
      <c r="S642" s="199"/>
      <c r="T642" s="199"/>
      <c r="U642" s="199"/>
      <c r="V642" s="10"/>
      <c r="W642" s="10"/>
      <c r="X642" s="10"/>
      <c r="Y642" s="10"/>
      <c r="Z642" s="10"/>
      <c r="AA642" s="10"/>
      <c r="AB642" s="10"/>
      <c r="AC642" s="10"/>
      <c r="AD642" s="11"/>
    </row>
    <row r="643" spans="1:30" s="7" customFormat="1" ht="13" customHeight="1" x14ac:dyDescent="0.25">
      <c r="A643" s="10"/>
      <c r="B643" s="10"/>
      <c r="C643" s="11"/>
      <c r="D643" s="17"/>
      <c r="E643" s="10"/>
      <c r="F643" s="10"/>
      <c r="G643" s="10"/>
      <c r="H643" s="10"/>
      <c r="I643" s="12"/>
      <c r="J643" s="10"/>
      <c r="K643" s="10"/>
      <c r="L643" s="10"/>
      <c r="M643" s="10"/>
      <c r="N643" s="10"/>
      <c r="O643" s="10"/>
      <c r="P643" s="11"/>
      <c r="Q643" s="199"/>
      <c r="R643" s="199"/>
      <c r="S643" s="199"/>
      <c r="T643" s="199"/>
      <c r="U643" s="199"/>
      <c r="V643" s="10"/>
      <c r="W643" s="10"/>
      <c r="X643" s="10"/>
      <c r="Y643" s="10"/>
      <c r="Z643" s="10"/>
      <c r="AA643" s="10"/>
      <c r="AB643" s="10"/>
      <c r="AC643" s="10"/>
      <c r="AD643" s="11"/>
    </row>
    <row r="644" spans="1:30" s="7" customFormat="1" ht="13" customHeight="1" x14ac:dyDescent="0.25">
      <c r="A644" s="10"/>
      <c r="B644" s="10"/>
      <c r="C644" s="11"/>
      <c r="D644" s="17"/>
      <c r="E644" s="10"/>
      <c r="F644" s="10"/>
      <c r="G644" s="10"/>
      <c r="H644" s="10"/>
      <c r="I644" s="12"/>
      <c r="J644" s="10"/>
      <c r="K644" s="10"/>
      <c r="L644" s="10"/>
      <c r="M644" s="10"/>
      <c r="N644" s="10"/>
      <c r="O644" s="10"/>
      <c r="P644" s="11"/>
      <c r="Q644" s="199"/>
      <c r="R644" s="199"/>
      <c r="S644" s="199"/>
      <c r="T644" s="199"/>
      <c r="U644" s="199"/>
      <c r="V644" s="10"/>
      <c r="W644" s="10"/>
      <c r="X644" s="10"/>
      <c r="Y644" s="10"/>
      <c r="Z644" s="10"/>
      <c r="AA644" s="10"/>
      <c r="AB644" s="10"/>
      <c r="AC644" s="10"/>
      <c r="AD644" s="11"/>
    </row>
    <row r="645" spans="1:30" s="7" customFormat="1" ht="13" customHeight="1" x14ac:dyDescent="0.25">
      <c r="A645" s="10"/>
      <c r="B645" s="10"/>
      <c r="C645" s="11"/>
      <c r="D645" s="17"/>
      <c r="E645" s="10"/>
      <c r="F645" s="10"/>
      <c r="G645" s="10"/>
      <c r="H645" s="10"/>
      <c r="I645" s="12"/>
      <c r="J645" s="10"/>
      <c r="K645" s="10"/>
      <c r="L645" s="10"/>
      <c r="M645" s="10"/>
      <c r="N645" s="10"/>
      <c r="O645" s="10"/>
      <c r="P645" s="11"/>
      <c r="Q645" s="199"/>
      <c r="R645" s="199"/>
      <c r="S645" s="199"/>
      <c r="T645" s="199"/>
      <c r="U645" s="199"/>
      <c r="V645" s="10"/>
      <c r="W645" s="10"/>
      <c r="X645" s="10"/>
      <c r="Y645" s="10"/>
      <c r="Z645" s="10"/>
      <c r="AA645" s="10"/>
      <c r="AB645" s="10"/>
      <c r="AC645" s="10"/>
      <c r="AD645" s="11"/>
    </row>
    <row r="646" spans="1:30" s="7" customFormat="1" ht="13" customHeight="1" x14ac:dyDescent="0.25">
      <c r="A646" s="10"/>
      <c r="B646" s="10"/>
      <c r="C646" s="11"/>
      <c r="D646" s="17"/>
      <c r="E646" s="10"/>
      <c r="F646" s="10"/>
      <c r="G646" s="10"/>
      <c r="H646" s="10"/>
      <c r="I646" s="12"/>
      <c r="J646" s="10"/>
      <c r="K646" s="10"/>
      <c r="L646" s="10"/>
      <c r="M646" s="10"/>
      <c r="N646" s="10"/>
      <c r="O646" s="10"/>
      <c r="P646" s="11"/>
      <c r="Q646" s="199"/>
      <c r="R646" s="199"/>
      <c r="S646" s="199"/>
      <c r="T646" s="199"/>
      <c r="U646" s="199"/>
      <c r="V646" s="10"/>
      <c r="W646" s="10"/>
      <c r="X646" s="10"/>
      <c r="Y646" s="10"/>
      <c r="Z646" s="10"/>
      <c r="AA646" s="10"/>
      <c r="AB646" s="10"/>
      <c r="AC646" s="10"/>
      <c r="AD646" s="11"/>
    </row>
    <row r="647" spans="1:30" s="7" customFormat="1" ht="13" customHeight="1" x14ac:dyDescent="0.25">
      <c r="A647" s="10"/>
      <c r="B647" s="10"/>
      <c r="C647" s="11"/>
      <c r="D647" s="17"/>
      <c r="E647" s="10"/>
      <c r="F647" s="10"/>
      <c r="G647" s="10"/>
      <c r="H647" s="10"/>
      <c r="I647" s="12"/>
      <c r="J647" s="10"/>
      <c r="K647" s="10"/>
      <c r="L647" s="10"/>
      <c r="M647" s="10"/>
      <c r="N647" s="10"/>
      <c r="O647" s="10"/>
      <c r="P647" s="11"/>
      <c r="Q647" s="199"/>
      <c r="R647" s="199"/>
      <c r="S647" s="199"/>
      <c r="T647" s="199"/>
      <c r="U647" s="199"/>
      <c r="V647" s="10"/>
      <c r="W647" s="10"/>
      <c r="X647" s="10"/>
      <c r="Y647" s="10"/>
      <c r="Z647" s="10"/>
      <c r="AA647" s="10"/>
      <c r="AB647" s="10"/>
      <c r="AC647" s="10"/>
      <c r="AD647" s="11"/>
    </row>
    <row r="648" spans="1:30" s="7" customFormat="1" ht="13" customHeight="1" x14ac:dyDescent="0.25">
      <c r="A648" s="10"/>
      <c r="B648" s="10"/>
      <c r="C648" s="11"/>
      <c r="D648" s="17"/>
      <c r="E648" s="10"/>
      <c r="F648" s="10"/>
      <c r="G648" s="10"/>
      <c r="H648" s="10"/>
      <c r="I648" s="12"/>
      <c r="J648" s="10"/>
      <c r="K648" s="10"/>
      <c r="L648" s="10"/>
      <c r="M648" s="10"/>
      <c r="N648" s="10"/>
      <c r="O648" s="10"/>
      <c r="P648" s="11"/>
      <c r="Q648" s="199"/>
      <c r="R648" s="199"/>
      <c r="S648" s="199"/>
      <c r="T648" s="199"/>
      <c r="U648" s="199"/>
      <c r="V648" s="10"/>
      <c r="W648" s="10"/>
      <c r="X648" s="10"/>
      <c r="Y648" s="10"/>
      <c r="Z648" s="10"/>
      <c r="AA648" s="10"/>
      <c r="AB648" s="10"/>
      <c r="AC648" s="10"/>
      <c r="AD648" s="11"/>
    </row>
    <row r="649" spans="1:30" s="7" customFormat="1" ht="13" customHeight="1" x14ac:dyDescent="0.25">
      <c r="A649" s="10"/>
      <c r="B649" s="10"/>
      <c r="C649" s="11"/>
      <c r="D649" s="17"/>
      <c r="E649" s="10"/>
      <c r="F649" s="10"/>
      <c r="G649" s="10"/>
      <c r="H649" s="10"/>
      <c r="I649" s="12"/>
      <c r="J649" s="10"/>
      <c r="K649" s="10"/>
      <c r="L649" s="10"/>
      <c r="M649" s="10"/>
      <c r="N649" s="10"/>
      <c r="O649" s="10"/>
      <c r="P649" s="11"/>
      <c r="Q649" s="199"/>
      <c r="R649" s="199"/>
      <c r="S649" s="199"/>
      <c r="T649" s="199"/>
      <c r="U649" s="199"/>
      <c r="V649" s="10"/>
      <c r="W649" s="10"/>
      <c r="X649" s="10"/>
      <c r="Y649" s="10"/>
      <c r="Z649" s="10"/>
      <c r="AA649" s="10"/>
      <c r="AB649" s="10"/>
      <c r="AC649" s="10"/>
      <c r="AD649" s="11"/>
    </row>
    <row r="650" spans="1:30" s="7" customFormat="1" ht="13" customHeight="1" x14ac:dyDescent="0.25">
      <c r="A650" s="10"/>
      <c r="B650" s="10"/>
      <c r="C650" s="11"/>
      <c r="D650" s="17"/>
      <c r="E650" s="10"/>
      <c r="F650" s="10"/>
      <c r="G650" s="10"/>
      <c r="H650" s="10"/>
      <c r="I650" s="12"/>
      <c r="J650" s="10"/>
      <c r="K650" s="10"/>
      <c r="L650" s="10"/>
      <c r="M650" s="10"/>
      <c r="N650" s="10"/>
      <c r="O650" s="10"/>
      <c r="P650" s="11"/>
      <c r="Q650" s="199"/>
      <c r="R650" s="199"/>
      <c r="S650" s="199"/>
      <c r="T650" s="199"/>
      <c r="U650" s="199"/>
      <c r="V650" s="10"/>
      <c r="W650" s="10"/>
      <c r="X650" s="10"/>
      <c r="Y650" s="10"/>
      <c r="Z650" s="10"/>
      <c r="AA650" s="10"/>
      <c r="AB650" s="10"/>
      <c r="AC650" s="10"/>
      <c r="AD650" s="11"/>
    </row>
    <row r="651" spans="1:30" s="7" customFormat="1" ht="13" customHeight="1" x14ac:dyDescent="0.25">
      <c r="A651" s="10"/>
      <c r="B651" s="10"/>
      <c r="C651" s="11"/>
      <c r="D651" s="17"/>
      <c r="E651" s="10"/>
      <c r="F651" s="10"/>
      <c r="G651" s="10"/>
      <c r="H651" s="10"/>
      <c r="I651" s="12"/>
      <c r="J651" s="10"/>
      <c r="K651" s="10"/>
      <c r="L651" s="10"/>
      <c r="M651" s="10"/>
      <c r="N651" s="10"/>
      <c r="O651" s="10"/>
      <c r="P651" s="11"/>
      <c r="Q651" s="199"/>
      <c r="R651" s="199"/>
      <c r="S651" s="199"/>
      <c r="T651" s="199"/>
      <c r="U651" s="199"/>
      <c r="V651" s="10"/>
      <c r="W651" s="10"/>
      <c r="X651" s="10"/>
      <c r="Y651" s="10"/>
      <c r="Z651" s="10"/>
      <c r="AA651" s="10"/>
      <c r="AB651" s="10"/>
      <c r="AC651" s="10"/>
      <c r="AD651" s="11"/>
    </row>
    <row r="652" spans="1:30" s="7" customFormat="1" ht="13" customHeight="1" x14ac:dyDescent="0.25">
      <c r="A652" s="10"/>
      <c r="B652" s="10"/>
      <c r="C652" s="11"/>
      <c r="D652" s="17"/>
      <c r="E652" s="10"/>
      <c r="F652" s="10"/>
      <c r="G652" s="10"/>
      <c r="H652" s="10"/>
      <c r="I652" s="12"/>
      <c r="J652" s="10"/>
      <c r="K652" s="10"/>
      <c r="L652" s="10"/>
      <c r="M652" s="10"/>
      <c r="N652" s="10"/>
      <c r="O652" s="10"/>
      <c r="P652" s="11"/>
      <c r="Q652" s="199"/>
      <c r="R652" s="199"/>
      <c r="S652" s="199"/>
      <c r="T652" s="199"/>
      <c r="U652" s="199"/>
      <c r="V652" s="10"/>
      <c r="W652" s="10"/>
      <c r="X652" s="10"/>
      <c r="Y652" s="10"/>
      <c r="Z652" s="10"/>
      <c r="AA652" s="10"/>
      <c r="AB652" s="10"/>
      <c r="AC652" s="10"/>
      <c r="AD652" s="11"/>
    </row>
    <row r="653" spans="1:30" s="7" customFormat="1" ht="13" customHeight="1" x14ac:dyDescent="0.25">
      <c r="A653" s="10"/>
      <c r="B653" s="10"/>
      <c r="C653" s="11"/>
      <c r="D653" s="17"/>
      <c r="E653" s="10"/>
      <c r="F653" s="10"/>
      <c r="G653" s="10"/>
      <c r="H653" s="10"/>
      <c r="I653" s="12"/>
      <c r="J653" s="10"/>
      <c r="K653" s="10"/>
      <c r="L653" s="10"/>
      <c r="M653" s="10"/>
      <c r="N653" s="10"/>
      <c r="O653" s="10"/>
      <c r="P653" s="11"/>
      <c r="Q653" s="199"/>
      <c r="R653" s="199"/>
      <c r="S653" s="199"/>
      <c r="T653" s="199"/>
      <c r="U653" s="199"/>
      <c r="V653" s="10"/>
      <c r="W653" s="10"/>
      <c r="X653" s="10"/>
      <c r="Y653" s="10"/>
      <c r="Z653" s="10"/>
      <c r="AA653" s="10"/>
      <c r="AB653" s="10"/>
      <c r="AC653" s="10"/>
      <c r="AD653" s="11"/>
    </row>
    <row r="654" spans="1:30" s="7" customFormat="1" ht="13" customHeight="1" x14ac:dyDescent="0.25">
      <c r="A654" s="10"/>
      <c r="B654" s="10"/>
      <c r="C654" s="11"/>
      <c r="D654" s="17"/>
      <c r="E654" s="10"/>
      <c r="F654" s="10"/>
      <c r="G654" s="10"/>
      <c r="H654" s="10"/>
      <c r="I654" s="12"/>
      <c r="J654" s="10"/>
      <c r="K654" s="10"/>
      <c r="L654" s="10"/>
      <c r="M654" s="10"/>
      <c r="N654" s="10"/>
      <c r="O654" s="10"/>
      <c r="P654" s="11"/>
      <c r="Q654" s="199"/>
      <c r="R654" s="199"/>
      <c r="S654" s="199"/>
      <c r="T654" s="199"/>
      <c r="U654" s="199"/>
      <c r="V654" s="10"/>
      <c r="W654" s="10"/>
      <c r="X654" s="10"/>
      <c r="Y654" s="10"/>
      <c r="Z654" s="10"/>
      <c r="AA654" s="10"/>
      <c r="AB654" s="10"/>
      <c r="AC654" s="10"/>
      <c r="AD654" s="11"/>
    </row>
    <row r="655" spans="1:30" s="7" customFormat="1" ht="13" customHeight="1" x14ac:dyDescent="0.25">
      <c r="A655" s="10"/>
      <c r="B655" s="10"/>
      <c r="C655" s="11"/>
      <c r="D655" s="17"/>
      <c r="E655" s="10"/>
      <c r="F655" s="10"/>
      <c r="G655" s="10"/>
      <c r="H655" s="10"/>
      <c r="I655" s="12"/>
      <c r="J655" s="10"/>
      <c r="K655" s="10"/>
      <c r="L655" s="10"/>
      <c r="M655" s="10"/>
      <c r="N655" s="10"/>
      <c r="O655" s="10"/>
      <c r="P655" s="11"/>
      <c r="Q655" s="199"/>
      <c r="R655" s="199"/>
      <c r="S655" s="199"/>
      <c r="T655" s="199"/>
      <c r="U655" s="199"/>
      <c r="V655" s="10"/>
      <c r="W655" s="10"/>
      <c r="X655" s="10"/>
      <c r="Y655" s="10"/>
      <c r="Z655" s="10"/>
      <c r="AA655" s="10"/>
      <c r="AB655" s="10"/>
      <c r="AC655" s="10"/>
      <c r="AD655" s="11"/>
    </row>
    <row r="656" spans="1:30" s="7" customFormat="1" ht="13" customHeight="1" x14ac:dyDescent="0.25">
      <c r="A656" s="10"/>
      <c r="B656" s="10"/>
      <c r="C656" s="11"/>
      <c r="D656" s="17"/>
      <c r="E656" s="10"/>
      <c r="F656" s="10"/>
      <c r="G656" s="10"/>
      <c r="H656" s="10"/>
      <c r="I656" s="12"/>
      <c r="J656" s="10"/>
      <c r="K656" s="10"/>
      <c r="L656" s="10"/>
      <c r="M656" s="10"/>
      <c r="N656" s="10"/>
      <c r="O656" s="10"/>
      <c r="P656" s="11"/>
      <c r="Q656" s="199"/>
      <c r="R656" s="199"/>
      <c r="S656" s="199"/>
      <c r="T656" s="199"/>
      <c r="U656" s="199"/>
      <c r="V656" s="10"/>
      <c r="W656" s="10"/>
      <c r="X656" s="10"/>
      <c r="Y656" s="10"/>
      <c r="Z656" s="10"/>
      <c r="AA656" s="10"/>
      <c r="AB656" s="10"/>
      <c r="AC656" s="10"/>
      <c r="AD656" s="11"/>
    </row>
    <row r="657" spans="1:30" s="7" customFormat="1" ht="13" customHeight="1" x14ac:dyDescent="0.25">
      <c r="A657" s="10"/>
      <c r="B657" s="10"/>
      <c r="C657" s="11"/>
      <c r="D657" s="17"/>
      <c r="E657" s="10"/>
      <c r="F657" s="10"/>
      <c r="G657" s="10"/>
      <c r="H657" s="10"/>
      <c r="I657" s="12"/>
      <c r="J657" s="10"/>
      <c r="K657" s="10"/>
      <c r="L657" s="10"/>
      <c r="M657" s="10"/>
      <c r="N657" s="10"/>
      <c r="O657" s="10"/>
      <c r="P657" s="11"/>
      <c r="Q657" s="199"/>
      <c r="R657" s="199"/>
      <c r="S657" s="199"/>
      <c r="T657" s="199"/>
      <c r="U657" s="199"/>
      <c r="V657" s="10"/>
      <c r="W657" s="10"/>
      <c r="X657" s="10"/>
      <c r="Y657" s="10"/>
      <c r="Z657" s="10"/>
      <c r="AA657" s="10"/>
      <c r="AB657" s="10"/>
      <c r="AC657" s="10"/>
      <c r="AD657" s="11"/>
    </row>
    <row r="658" spans="1:30" s="7" customFormat="1" ht="13" customHeight="1" x14ac:dyDescent="0.25">
      <c r="A658" s="10"/>
      <c r="B658" s="10"/>
      <c r="C658" s="11"/>
      <c r="D658" s="17"/>
      <c r="E658" s="10"/>
      <c r="F658" s="10"/>
      <c r="G658" s="10"/>
      <c r="H658" s="10"/>
      <c r="I658" s="12"/>
      <c r="J658" s="10"/>
      <c r="K658" s="10"/>
      <c r="L658" s="10"/>
      <c r="M658" s="10"/>
      <c r="N658" s="10"/>
      <c r="O658" s="10"/>
      <c r="P658" s="11"/>
      <c r="Q658" s="199"/>
      <c r="R658" s="199"/>
      <c r="S658" s="199"/>
      <c r="T658" s="199"/>
      <c r="U658" s="199"/>
      <c r="V658" s="10"/>
      <c r="W658" s="10"/>
      <c r="X658" s="10"/>
      <c r="Y658" s="10"/>
      <c r="Z658" s="10"/>
      <c r="AA658" s="10"/>
      <c r="AB658" s="10"/>
      <c r="AC658" s="10"/>
      <c r="AD658" s="11"/>
    </row>
    <row r="659" spans="1:30" s="7" customFormat="1" ht="13" customHeight="1" x14ac:dyDescent="0.25">
      <c r="A659" s="10"/>
      <c r="B659" s="10"/>
      <c r="C659" s="11"/>
      <c r="D659" s="17"/>
      <c r="E659" s="10"/>
      <c r="F659" s="10"/>
      <c r="G659" s="10"/>
      <c r="H659" s="10"/>
      <c r="I659" s="12"/>
      <c r="J659" s="10"/>
      <c r="K659" s="10"/>
      <c r="L659" s="10"/>
      <c r="M659" s="10"/>
      <c r="N659" s="10"/>
      <c r="O659" s="10"/>
      <c r="P659" s="11"/>
      <c r="Q659" s="199"/>
      <c r="R659" s="199"/>
      <c r="S659" s="199"/>
      <c r="T659" s="199"/>
      <c r="U659" s="199"/>
      <c r="V659" s="10"/>
      <c r="W659" s="10"/>
      <c r="X659" s="10"/>
      <c r="Y659" s="10"/>
      <c r="Z659" s="10"/>
      <c r="AA659" s="10"/>
      <c r="AB659" s="10"/>
      <c r="AC659" s="10"/>
      <c r="AD659" s="11"/>
    </row>
    <row r="660" spans="1:30" s="7" customFormat="1" ht="13" customHeight="1" x14ac:dyDescent="0.25">
      <c r="A660" s="10"/>
      <c r="B660" s="10"/>
      <c r="C660" s="11"/>
      <c r="D660" s="17"/>
      <c r="E660" s="10"/>
      <c r="F660" s="10"/>
      <c r="G660" s="10"/>
      <c r="H660" s="10"/>
      <c r="I660" s="12"/>
      <c r="J660" s="10"/>
      <c r="K660" s="10"/>
      <c r="L660" s="10"/>
      <c r="M660" s="10"/>
      <c r="N660" s="10"/>
      <c r="O660" s="10"/>
      <c r="P660" s="11"/>
      <c r="Q660" s="199"/>
      <c r="R660" s="199"/>
      <c r="S660" s="199"/>
      <c r="T660" s="199"/>
      <c r="U660" s="199"/>
      <c r="V660" s="10"/>
      <c r="W660" s="10"/>
      <c r="X660" s="10"/>
      <c r="Y660" s="10"/>
      <c r="Z660" s="10"/>
      <c r="AA660" s="10"/>
      <c r="AB660" s="10"/>
      <c r="AC660" s="10"/>
      <c r="AD660" s="11"/>
    </row>
    <row r="661" spans="1:30" s="7" customFormat="1" ht="13" customHeight="1" x14ac:dyDescent="0.25">
      <c r="A661" s="10"/>
      <c r="B661" s="10"/>
      <c r="C661" s="11"/>
      <c r="D661" s="17"/>
      <c r="E661" s="10"/>
      <c r="F661" s="10"/>
      <c r="G661" s="10"/>
      <c r="H661" s="10"/>
      <c r="I661" s="12"/>
      <c r="J661" s="10"/>
      <c r="K661" s="10"/>
      <c r="L661" s="10"/>
      <c r="M661" s="10"/>
      <c r="N661" s="10"/>
      <c r="O661" s="10"/>
      <c r="P661" s="11"/>
      <c r="Q661" s="199"/>
      <c r="R661" s="199"/>
      <c r="S661" s="199"/>
      <c r="T661" s="199"/>
      <c r="U661" s="199"/>
      <c r="V661" s="10"/>
      <c r="W661" s="10"/>
      <c r="X661" s="10"/>
      <c r="Y661" s="10"/>
      <c r="Z661" s="10"/>
      <c r="AA661" s="10"/>
      <c r="AB661" s="10"/>
      <c r="AC661" s="10"/>
      <c r="AD661" s="11"/>
    </row>
    <row r="662" spans="1:30" s="7" customFormat="1" ht="13" customHeight="1" x14ac:dyDescent="0.25">
      <c r="A662" s="10"/>
      <c r="B662" s="10"/>
      <c r="C662" s="11"/>
      <c r="D662" s="17"/>
      <c r="E662" s="10"/>
      <c r="F662" s="10"/>
      <c r="G662" s="10"/>
      <c r="H662" s="10"/>
      <c r="I662" s="12"/>
      <c r="J662" s="10"/>
      <c r="K662" s="10"/>
      <c r="L662" s="10"/>
      <c r="M662" s="10"/>
      <c r="N662" s="10"/>
      <c r="O662" s="10"/>
      <c r="P662" s="11"/>
      <c r="Q662" s="199"/>
      <c r="R662" s="199"/>
      <c r="S662" s="199"/>
      <c r="T662" s="199"/>
      <c r="U662" s="199"/>
      <c r="V662" s="10"/>
      <c r="W662" s="10"/>
      <c r="X662" s="10"/>
      <c r="Y662" s="10"/>
      <c r="Z662" s="10"/>
      <c r="AA662" s="10"/>
      <c r="AB662" s="10"/>
      <c r="AC662" s="10"/>
      <c r="AD662" s="11"/>
    </row>
    <row r="663" spans="1:30" s="7" customFormat="1" ht="13" customHeight="1" x14ac:dyDescent="0.25">
      <c r="A663" s="10"/>
      <c r="B663" s="10"/>
      <c r="C663" s="11"/>
      <c r="D663" s="17"/>
      <c r="E663" s="10"/>
      <c r="F663" s="10"/>
      <c r="G663" s="10"/>
      <c r="H663" s="10"/>
      <c r="I663" s="12"/>
      <c r="J663" s="10"/>
      <c r="K663" s="10"/>
      <c r="L663" s="10"/>
      <c r="M663" s="10"/>
      <c r="N663" s="10"/>
      <c r="O663" s="10"/>
      <c r="P663" s="11"/>
      <c r="Q663" s="199"/>
      <c r="R663" s="199"/>
      <c r="S663" s="199"/>
      <c r="T663" s="199"/>
      <c r="U663" s="199"/>
      <c r="V663" s="10"/>
      <c r="W663" s="10"/>
      <c r="X663" s="10"/>
      <c r="Y663" s="10"/>
      <c r="Z663" s="10"/>
      <c r="AA663" s="10"/>
      <c r="AB663" s="10"/>
      <c r="AC663" s="10"/>
      <c r="AD663" s="11"/>
    </row>
    <row r="664" spans="1:30" s="7" customFormat="1" ht="13" customHeight="1" x14ac:dyDescent="0.25">
      <c r="A664" s="10"/>
      <c r="B664" s="10"/>
      <c r="C664" s="11"/>
      <c r="D664" s="17"/>
      <c r="E664" s="10"/>
      <c r="F664" s="10"/>
      <c r="G664" s="10"/>
      <c r="H664" s="10"/>
      <c r="I664" s="12"/>
      <c r="J664" s="10"/>
      <c r="K664" s="10"/>
      <c r="L664" s="10"/>
      <c r="M664" s="10"/>
      <c r="N664" s="10"/>
      <c r="O664" s="10"/>
      <c r="P664" s="11"/>
      <c r="Q664" s="199"/>
      <c r="R664" s="199"/>
      <c r="S664" s="199"/>
      <c r="T664" s="199"/>
      <c r="U664" s="199"/>
      <c r="V664" s="10"/>
      <c r="W664" s="10"/>
      <c r="X664" s="10"/>
      <c r="Y664" s="10"/>
      <c r="Z664" s="10"/>
      <c r="AA664" s="10"/>
      <c r="AB664" s="10"/>
      <c r="AC664" s="10"/>
      <c r="AD664" s="11"/>
    </row>
    <row r="665" spans="1:30" s="7" customFormat="1" ht="13" customHeight="1" x14ac:dyDescent="0.25">
      <c r="A665" s="10"/>
      <c r="B665" s="10"/>
      <c r="C665" s="11"/>
      <c r="D665" s="17"/>
      <c r="E665" s="10"/>
      <c r="F665" s="10"/>
      <c r="G665" s="10"/>
      <c r="H665" s="10"/>
      <c r="I665" s="12"/>
      <c r="J665" s="10"/>
      <c r="K665" s="10"/>
      <c r="L665" s="10"/>
      <c r="M665" s="10"/>
      <c r="N665" s="10"/>
      <c r="O665" s="10"/>
      <c r="P665" s="11"/>
      <c r="Q665" s="199"/>
      <c r="R665" s="199"/>
      <c r="S665" s="199"/>
      <c r="T665" s="199"/>
      <c r="U665" s="199"/>
      <c r="V665" s="10"/>
      <c r="W665" s="10"/>
      <c r="X665" s="10"/>
      <c r="Y665" s="10"/>
      <c r="Z665" s="10"/>
      <c r="AA665" s="10"/>
      <c r="AB665" s="10"/>
      <c r="AC665" s="10"/>
      <c r="AD665" s="11"/>
    </row>
    <row r="666" spans="1:30" s="7" customFormat="1" ht="13" customHeight="1" x14ac:dyDescent="0.25">
      <c r="A666" s="10"/>
      <c r="B666" s="10"/>
      <c r="C666" s="11"/>
      <c r="D666" s="17"/>
      <c r="E666" s="10"/>
      <c r="F666" s="10"/>
      <c r="G666" s="10"/>
      <c r="H666" s="10"/>
      <c r="I666" s="12"/>
      <c r="J666" s="10"/>
      <c r="K666" s="10"/>
      <c r="L666" s="10"/>
      <c r="M666" s="10"/>
      <c r="N666" s="10"/>
      <c r="O666" s="10"/>
      <c r="P666" s="11"/>
      <c r="Q666" s="199"/>
      <c r="R666" s="199"/>
      <c r="S666" s="199"/>
      <c r="T666" s="199"/>
      <c r="U666" s="199"/>
      <c r="V666" s="10"/>
      <c r="W666" s="10"/>
      <c r="X666" s="10"/>
      <c r="Y666" s="10"/>
      <c r="Z666" s="10"/>
      <c r="AA666" s="10"/>
      <c r="AB666" s="10"/>
      <c r="AC666" s="10"/>
      <c r="AD666" s="11"/>
    </row>
    <row r="667" spans="1:30" s="7" customFormat="1" ht="13" customHeight="1" x14ac:dyDescent="0.25">
      <c r="A667" s="10"/>
      <c r="B667" s="10"/>
      <c r="C667" s="11"/>
      <c r="D667" s="17"/>
      <c r="E667" s="10"/>
      <c r="F667" s="10"/>
      <c r="G667" s="10"/>
      <c r="H667" s="10"/>
      <c r="I667" s="12"/>
      <c r="J667" s="10"/>
      <c r="K667" s="10"/>
      <c r="L667" s="10"/>
      <c r="M667" s="10"/>
      <c r="N667" s="10"/>
      <c r="O667" s="10"/>
      <c r="P667" s="11"/>
      <c r="Q667" s="199"/>
      <c r="R667" s="199"/>
      <c r="S667" s="199"/>
      <c r="T667" s="199"/>
      <c r="U667" s="199"/>
      <c r="V667" s="10"/>
      <c r="W667" s="10"/>
      <c r="X667" s="10"/>
      <c r="Y667" s="10"/>
      <c r="Z667" s="10"/>
      <c r="AA667" s="10"/>
      <c r="AB667" s="10"/>
      <c r="AC667" s="10"/>
      <c r="AD667" s="11"/>
    </row>
    <row r="668" spans="1:30" s="7" customFormat="1" ht="13" customHeight="1" x14ac:dyDescent="0.25">
      <c r="A668" s="10"/>
      <c r="B668" s="10"/>
      <c r="C668" s="11"/>
      <c r="D668" s="17"/>
      <c r="E668" s="10"/>
      <c r="F668" s="10"/>
      <c r="G668" s="10"/>
      <c r="H668" s="10"/>
      <c r="I668" s="12"/>
      <c r="J668" s="10"/>
      <c r="K668" s="10"/>
      <c r="L668" s="10"/>
      <c r="M668" s="10"/>
      <c r="N668" s="10"/>
      <c r="O668" s="10"/>
      <c r="P668" s="11"/>
      <c r="Q668" s="199"/>
      <c r="R668" s="199"/>
      <c r="S668" s="199"/>
      <c r="T668" s="199"/>
      <c r="U668" s="199"/>
      <c r="V668" s="10"/>
      <c r="W668" s="10"/>
      <c r="X668" s="10"/>
      <c r="Y668" s="10"/>
      <c r="Z668" s="10"/>
      <c r="AA668" s="10"/>
      <c r="AB668" s="10"/>
      <c r="AC668" s="10"/>
      <c r="AD668" s="11"/>
    </row>
    <row r="669" spans="1:30" s="7" customFormat="1" ht="13" customHeight="1" x14ac:dyDescent="0.25">
      <c r="A669" s="10"/>
      <c r="B669" s="10"/>
      <c r="C669" s="11"/>
      <c r="D669" s="17"/>
      <c r="E669" s="10"/>
      <c r="F669" s="10"/>
      <c r="G669" s="10"/>
      <c r="H669" s="10"/>
      <c r="I669" s="12"/>
      <c r="J669" s="10"/>
      <c r="K669" s="10"/>
      <c r="L669" s="10"/>
      <c r="M669" s="10"/>
      <c r="N669" s="10"/>
      <c r="O669" s="10"/>
      <c r="P669" s="11"/>
      <c r="Q669" s="199"/>
      <c r="R669" s="199"/>
      <c r="S669" s="199"/>
      <c r="T669" s="199"/>
      <c r="U669" s="199"/>
      <c r="V669" s="10"/>
      <c r="W669" s="10"/>
      <c r="X669" s="10"/>
      <c r="Y669" s="10"/>
      <c r="Z669" s="10"/>
      <c r="AA669" s="10"/>
      <c r="AB669" s="10"/>
      <c r="AC669" s="10"/>
      <c r="AD669" s="11"/>
    </row>
    <row r="670" spans="1:30" s="7" customFormat="1" ht="13" customHeight="1" x14ac:dyDescent="0.25">
      <c r="A670" s="10"/>
      <c r="B670" s="10"/>
      <c r="C670" s="11"/>
      <c r="D670" s="17"/>
      <c r="E670" s="10"/>
      <c r="F670" s="10"/>
      <c r="G670" s="10"/>
      <c r="H670" s="10"/>
      <c r="I670" s="12"/>
      <c r="J670" s="10"/>
      <c r="K670" s="10"/>
      <c r="L670" s="10"/>
      <c r="M670" s="10"/>
      <c r="N670" s="10"/>
      <c r="O670" s="10"/>
      <c r="P670" s="11"/>
      <c r="Q670" s="199"/>
      <c r="R670" s="199"/>
      <c r="S670" s="199"/>
      <c r="T670" s="199"/>
      <c r="U670" s="199"/>
      <c r="V670" s="10"/>
      <c r="W670" s="10"/>
      <c r="X670" s="10"/>
      <c r="Y670" s="10"/>
      <c r="Z670" s="10"/>
      <c r="AA670" s="10"/>
      <c r="AB670" s="10"/>
      <c r="AC670" s="10"/>
      <c r="AD670" s="11"/>
    </row>
    <row r="671" spans="1:30" s="7" customFormat="1" ht="13" customHeight="1" x14ac:dyDescent="0.25">
      <c r="A671" s="10"/>
      <c r="B671" s="10"/>
      <c r="C671" s="11"/>
      <c r="D671" s="17"/>
      <c r="E671" s="10"/>
      <c r="F671" s="10"/>
      <c r="G671" s="10"/>
      <c r="H671" s="10"/>
      <c r="I671" s="12"/>
      <c r="J671" s="10"/>
      <c r="K671" s="10"/>
      <c r="L671" s="10"/>
      <c r="M671" s="10"/>
      <c r="N671" s="10"/>
      <c r="O671" s="10"/>
      <c r="P671" s="11"/>
      <c r="Q671" s="199"/>
      <c r="R671" s="199"/>
      <c r="S671" s="199"/>
      <c r="T671" s="199"/>
      <c r="U671" s="199"/>
      <c r="V671" s="10"/>
      <c r="W671" s="10"/>
      <c r="X671" s="10"/>
      <c r="Y671" s="10"/>
      <c r="Z671" s="10"/>
      <c r="AA671" s="10"/>
      <c r="AB671" s="10"/>
      <c r="AC671" s="10"/>
      <c r="AD671" s="11"/>
    </row>
    <row r="672" spans="1:30" s="7" customFormat="1" ht="13" customHeight="1" x14ac:dyDescent="0.25">
      <c r="A672" s="10"/>
      <c r="B672" s="10"/>
      <c r="C672" s="11"/>
      <c r="D672" s="17"/>
      <c r="E672" s="10"/>
      <c r="F672" s="10"/>
      <c r="G672" s="10"/>
      <c r="H672" s="10"/>
      <c r="I672" s="12"/>
      <c r="J672" s="10"/>
      <c r="K672" s="10"/>
      <c r="L672" s="10"/>
      <c r="M672" s="10"/>
      <c r="N672" s="10"/>
      <c r="O672" s="10"/>
      <c r="P672" s="11"/>
      <c r="Q672" s="199"/>
      <c r="R672" s="199"/>
      <c r="S672" s="199"/>
      <c r="T672" s="199"/>
      <c r="U672" s="199"/>
      <c r="V672" s="10"/>
      <c r="W672" s="10"/>
      <c r="X672" s="10"/>
      <c r="Y672" s="10"/>
      <c r="Z672" s="10"/>
      <c r="AA672" s="10"/>
      <c r="AB672" s="10"/>
      <c r="AC672" s="10"/>
      <c r="AD672" s="11"/>
    </row>
    <row r="673" spans="1:30" s="7" customFormat="1" ht="13" customHeight="1" x14ac:dyDescent="0.25">
      <c r="A673" s="10"/>
      <c r="B673" s="10"/>
      <c r="C673" s="11"/>
      <c r="D673" s="17"/>
      <c r="E673" s="10"/>
      <c r="F673" s="10"/>
      <c r="G673" s="10"/>
      <c r="H673" s="10"/>
      <c r="I673" s="12"/>
      <c r="J673" s="10"/>
      <c r="K673" s="10"/>
      <c r="L673" s="10"/>
      <c r="M673" s="10"/>
      <c r="N673" s="10"/>
      <c r="O673" s="10"/>
      <c r="P673" s="11"/>
      <c r="Q673" s="199"/>
      <c r="R673" s="199"/>
      <c r="S673" s="199"/>
      <c r="T673" s="199"/>
      <c r="U673" s="199"/>
      <c r="V673" s="10"/>
      <c r="W673" s="10"/>
      <c r="X673" s="10"/>
      <c r="Y673" s="10"/>
      <c r="Z673" s="10"/>
      <c r="AA673" s="10"/>
      <c r="AB673" s="10"/>
      <c r="AC673" s="10"/>
      <c r="AD673" s="11"/>
    </row>
    <row r="674" spans="1:30" s="7" customFormat="1" ht="13" customHeight="1" x14ac:dyDescent="0.25">
      <c r="A674" s="10"/>
      <c r="B674" s="10"/>
      <c r="C674" s="11"/>
      <c r="D674" s="17"/>
      <c r="E674" s="10"/>
      <c r="F674" s="10"/>
      <c r="G674" s="10"/>
      <c r="H674" s="10"/>
      <c r="I674" s="12"/>
      <c r="J674" s="10"/>
      <c r="K674" s="10"/>
      <c r="L674" s="10"/>
      <c r="M674" s="10"/>
      <c r="N674" s="10"/>
      <c r="O674" s="10"/>
      <c r="P674" s="11"/>
      <c r="Q674" s="199"/>
      <c r="R674" s="199"/>
      <c r="S674" s="199"/>
      <c r="T674" s="199"/>
      <c r="U674" s="199"/>
      <c r="V674" s="10"/>
      <c r="W674" s="10"/>
      <c r="X674" s="10"/>
      <c r="Y674" s="10"/>
      <c r="Z674" s="10"/>
      <c r="AA674" s="10"/>
      <c r="AB674" s="10"/>
      <c r="AC674" s="10"/>
      <c r="AD674" s="11"/>
    </row>
    <row r="675" spans="1:30" s="7" customFormat="1" ht="13" customHeight="1" x14ac:dyDescent="0.25">
      <c r="A675" s="10"/>
      <c r="B675" s="10"/>
      <c r="C675" s="11"/>
      <c r="D675" s="17"/>
      <c r="E675" s="10"/>
      <c r="F675" s="10"/>
      <c r="G675" s="10"/>
      <c r="H675" s="10"/>
      <c r="I675" s="12"/>
      <c r="J675" s="10"/>
      <c r="K675" s="10"/>
      <c r="L675" s="10"/>
      <c r="M675" s="10"/>
      <c r="N675" s="10"/>
      <c r="O675" s="10"/>
      <c r="P675" s="11"/>
      <c r="Q675" s="199"/>
      <c r="R675" s="199"/>
      <c r="S675" s="199"/>
      <c r="T675" s="199"/>
      <c r="U675" s="199"/>
      <c r="V675" s="10"/>
      <c r="W675" s="10"/>
      <c r="X675" s="10"/>
      <c r="Y675" s="10"/>
      <c r="Z675" s="10"/>
      <c r="AA675" s="10"/>
      <c r="AB675" s="10"/>
      <c r="AC675" s="10"/>
      <c r="AD675" s="11"/>
    </row>
    <row r="676" spans="1:30" s="7" customFormat="1" ht="13" customHeight="1" x14ac:dyDescent="0.25">
      <c r="A676" s="10"/>
      <c r="B676" s="10"/>
      <c r="C676" s="11"/>
      <c r="D676" s="17"/>
      <c r="E676" s="10"/>
      <c r="F676" s="10"/>
      <c r="G676" s="10"/>
      <c r="H676" s="10"/>
      <c r="I676" s="12"/>
      <c r="J676" s="10"/>
      <c r="K676" s="10"/>
      <c r="L676" s="10"/>
      <c r="M676" s="10"/>
      <c r="N676" s="10"/>
      <c r="O676" s="10"/>
      <c r="P676" s="11"/>
      <c r="Q676" s="199"/>
      <c r="R676" s="199"/>
      <c r="S676" s="199"/>
      <c r="T676" s="199"/>
      <c r="U676" s="199"/>
      <c r="V676" s="10"/>
      <c r="W676" s="10"/>
      <c r="X676" s="10"/>
      <c r="Y676" s="10"/>
      <c r="Z676" s="10"/>
      <c r="AA676" s="10"/>
      <c r="AB676" s="10"/>
      <c r="AC676" s="10"/>
      <c r="AD676" s="11"/>
    </row>
    <row r="677" spans="1:30" s="7" customFormat="1" ht="13" customHeight="1" x14ac:dyDescent="0.25">
      <c r="A677" s="10"/>
      <c r="B677" s="10"/>
      <c r="C677" s="11"/>
      <c r="D677" s="17"/>
      <c r="E677" s="10"/>
      <c r="F677" s="10"/>
      <c r="G677" s="10"/>
      <c r="H677" s="10"/>
      <c r="I677" s="12"/>
      <c r="J677" s="10"/>
      <c r="K677" s="10"/>
      <c r="L677" s="10"/>
      <c r="M677" s="10"/>
      <c r="N677" s="10"/>
      <c r="O677" s="10"/>
      <c r="P677" s="11"/>
      <c r="Q677" s="199"/>
      <c r="R677" s="199"/>
      <c r="S677" s="199"/>
      <c r="T677" s="199"/>
      <c r="U677" s="199"/>
      <c r="V677" s="10"/>
      <c r="W677" s="10"/>
      <c r="X677" s="10"/>
      <c r="Y677" s="10"/>
      <c r="Z677" s="10"/>
      <c r="AA677" s="10"/>
      <c r="AB677" s="10"/>
      <c r="AC677" s="10"/>
      <c r="AD677" s="11"/>
    </row>
    <row r="678" spans="1:30" s="7" customFormat="1" ht="13" customHeight="1" x14ac:dyDescent="0.25">
      <c r="A678" s="10"/>
      <c r="B678" s="10"/>
      <c r="C678" s="11"/>
      <c r="D678" s="17"/>
      <c r="E678" s="10"/>
      <c r="F678" s="10"/>
      <c r="G678" s="10"/>
      <c r="H678" s="10"/>
      <c r="I678" s="12"/>
      <c r="J678" s="10"/>
      <c r="K678" s="10"/>
      <c r="L678" s="10"/>
      <c r="M678" s="10"/>
      <c r="N678" s="10"/>
      <c r="O678" s="10"/>
      <c r="P678" s="11"/>
      <c r="Q678" s="199"/>
      <c r="R678" s="199"/>
      <c r="S678" s="199"/>
      <c r="T678" s="199"/>
      <c r="U678" s="199"/>
      <c r="V678" s="10"/>
      <c r="W678" s="10"/>
      <c r="X678" s="10"/>
      <c r="Y678" s="10"/>
      <c r="Z678" s="10"/>
      <c r="AA678" s="10"/>
      <c r="AB678" s="10"/>
      <c r="AC678" s="10"/>
      <c r="AD678" s="11"/>
    </row>
    <row r="679" spans="1:30" s="7" customFormat="1" ht="13" customHeight="1" x14ac:dyDescent="0.25">
      <c r="A679" s="10"/>
      <c r="B679" s="10"/>
      <c r="C679" s="11"/>
      <c r="D679" s="17"/>
      <c r="E679" s="10"/>
      <c r="F679" s="10"/>
      <c r="G679" s="10"/>
      <c r="H679" s="10"/>
      <c r="I679" s="12"/>
      <c r="J679" s="10"/>
      <c r="K679" s="10"/>
      <c r="L679" s="10"/>
      <c r="M679" s="10"/>
      <c r="N679" s="10"/>
      <c r="O679" s="10"/>
      <c r="P679" s="11"/>
      <c r="Q679" s="199"/>
      <c r="R679" s="199"/>
      <c r="S679" s="199"/>
      <c r="T679" s="199"/>
      <c r="U679" s="199"/>
      <c r="V679" s="10"/>
      <c r="W679" s="10"/>
      <c r="X679" s="10"/>
      <c r="Y679" s="10"/>
      <c r="Z679" s="10"/>
      <c r="AA679" s="10"/>
      <c r="AB679" s="10"/>
      <c r="AC679" s="10"/>
      <c r="AD679" s="11"/>
    </row>
    <row r="680" spans="1:30" s="7" customFormat="1" ht="13" customHeight="1" x14ac:dyDescent="0.25">
      <c r="A680" s="10"/>
      <c r="B680" s="10"/>
      <c r="C680" s="11"/>
      <c r="D680" s="17"/>
      <c r="E680" s="10"/>
      <c r="F680" s="10"/>
      <c r="G680" s="10"/>
      <c r="H680" s="10"/>
      <c r="I680" s="12"/>
      <c r="J680" s="10"/>
      <c r="K680" s="10"/>
      <c r="L680" s="10"/>
      <c r="M680" s="10"/>
      <c r="N680" s="10"/>
      <c r="O680" s="10"/>
      <c r="P680" s="11"/>
      <c r="Q680" s="199"/>
      <c r="R680" s="199"/>
      <c r="S680" s="199"/>
      <c r="T680" s="199"/>
      <c r="U680" s="199"/>
      <c r="V680" s="10"/>
      <c r="W680" s="10"/>
      <c r="X680" s="10"/>
      <c r="Y680" s="10"/>
      <c r="Z680" s="10"/>
      <c r="AA680" s="10"/>
      <c r="AB680" s="10"/>
      <c r="AC680" s="10"/>
      <c r="AD680" s="11"/>
    </row>
    <row r="681" spans="1:30" s="7" customFormat="1" ht="13" customHeight="1" x14ac:dyDescent="0.25">
      <c r="A681" s="10"/>
      <c r="B681" s="10"/>
      <c r="C681" s="11"/>
      <c r="D681" s="17"/>
      <c r="E681" s="10"/>
      <c r="F681" s="10"/>
      <c r="G681" s="10"/>
      <c r="H681" s="10"/>
      <c r="I681" s="12"/>
      <c r="J681" s="10"/>
      <c r="K681" s="10"/>
      <c r="L681" s="10"/>
      <c r="M681" s="10"/>
      <c r="N681" s="10"/>
      <c r="O681" s="10"/>
      <c r="P681" s="11"/>
      <c r="Q681" s="199"/>
      <c r="R681" s="199"/>
      <c r="S681" s="199"/>
      <c r="T681" s="199"/>
      <c r="U681" s="199"/>
      <c r="V681" s="10"/>
      <c r="W681" s="10"/>
      <c r="X681" s="10"/>
      <c r="Y681" s="10"/>
      <c r="Z681" s="10"/>
      <c r="AA681" s="10"/>
      <c r="AB681" s="10"/>
      <c r="AC681" s="10"/>
      <c r="AD681" s="11"/>
    </row>
    <row r="682" spans="1:30" s="7" customFormat="1" ht="13" customHeight="1" x14ac:dyDescent="0.25">
      <c r="A682" s="10"/>
      <c r="B682" s="10"/>
      <c r="C682" s="11"/>
      <c r="D682" s="17"/>
      <c r="E682" s="10"/>
      <c r="F682" s="10"/>
      <c r="G682" s="10"/>
      <c r="H682" s="10"/>
      <c r="I682" s="12"/>
      <c r="J682" s="10"/>
      <c r="K682" s="10"/>
      <c r="L682" s="10"/>
      <c r="M682" s="10"/>
      <c r="N682" s="10"/>
      <c r="O682" s="10"/>
      <c r="P682" s="11"/>
      <c r="Q682" s="199"/>
      <c r="R682" s="199"/>
      <c r="S682" s="199"/>
      <c r="T682" s="199"/>
      <c r="U682" s="199"/>
      <c r="V682" s="10"/>
      <c r="W682" s="10"/>
      <c r="X682" s="10"/>
      <c r="Y682" s="10"/>
      <c r="Z682" s="10"/>
      <c r="AA682" s="10"/>
      <c r="AB682" s="10"/>
      <c r="AC682" s="10"/>
      <c r="AD682" s="11"/>
    </row>
    <row r="683" spans="1:30" s="7" customFormat="1" ht="13" customHeight="1" x14ac:dyDescent="0.25">
      <c r="A683" s="10"/>
      <c r="B683" s="10"/>
      <c r="C683" s="11"/>
      <c r="D683" s="17"/>
      <c r="E683" s="10"/>
      <c r="F683" s="10"/>
      <c r="G683" s="10"/>
      <c r="H683" s="10"/>
      <c r="I683" s="12"/>
      <c r="J683" s="10"/>
      <c r="K683" s="10"/>
      <c r="L683" s="10"/>
      <c r="M683" s="10"/>
      <c r="N683" s="10"/>
      <c r="O683" s="10"/>
      <c r="P683" s="11"/>
      <c r="Q683" s="199"/>
      <c r="R683" s="199"/>
      <c r="S683" s="199"/>
      <c r="T683" s="199"/>
      <c r="U683" s="199"/>
      <c r="V683" s="10"/>
      <c r="W683" s="10"/>
      <c r="X683" s="10"/>
      <c r="Y683" s="10"/>
      <c r="Z683" s="10"/>
      <c r="AA683" s="10"/>
      <c r="AB683" s="10"/>
      <c r="AC683" s="10"/>
      <c r="AD683" s="11"/>
    </row>
    <row r="684" spans="1:30" s="7" customFormat="1" ht="13" customHeight="1" x14ac:dyDescent="0.25">
      <c r="A684" s="10"/>
      <c r="B684" s="10"/>
      <c r="C684" s="11"/>
      <c r="D684" s="17"/>
      <c r="E684" s="10"/>
      <c r="F684" s="10"/>
      <c r="G684" s="10"/>
      <c r="H684" s="10"/>
      <c r="I684" s="12"/>
      <c r="J684" s="10"/>
      <c r="K684" s="10"/>
      <c r="L684" s="10"/>
      <c r="M684" s="10"/>
      <c r="N684" s="10"/>
      <c r="O684" s="10"/>
      <c r="P684" s="11"/>
      <c r="Q684" s="199"/>
      <c r="R684" s="199"/>
      <c r="S684" s="199"/>
      <c r="T684" s="199"/>
      <c r="U684" s="199"/>
      <c r="V684" s="10"/>
      <c r="W684" s="10"/>
      <c r="X684" s="10"/>
      <c r="Y684" s="10"/>
      <c r="Z684" s="10"/>
      <c r="AA684" s="10"/>
      <c r="AB684" s="10"/>
      <c r="AC684" s="10"/>
      <c r="AD684" s="11"/>
    </row>
    <row r="685" spans="1:30" s="7" customFormat="1" ht="13" customHeight="1" x14ac:dyDescent="0.25">
      <c r="A685" s="10"/>
      <c r="B685" s="10"/>
      <c r="C685" s="11"/>
      <c r="D685" s="17"/>
      <c r="E685" s="10"/>
      <c r="F685" s="10"/>
      <c r="G685" s="10"/>
      <c r="H685" s="10"/>
      <c r="I685" s="12"/>
      <c r="J685" s="10"/>
      <c r="K685" s="10"/>
      <c r="L685" s="10"/>
      <c r="M685" s="10"/>
      <c r="N685" s="10"/>
      <c r="O685" s="10"/>
      <c r="P685" s="11"/>
      <c r="Q685" s="199"/>
      <c r="R685" s="199"/>
      <c r="S685" s="199"/>
      <c r="T685" s="199"/>
      <c r="U685" s="199"/>
      <c r="V685" s="10"/>
      <c r="W685" s="10"/>
      <c r="X685" s="10"/>
      <c r="Y685" s="10"/>
      <c r="Z685" s="10"/>
      <c r="AA685" s="10"/>
      <c r="AB685" s="10"/>
      <c r="AC685" s="10"/>
      <c r="AD685" s="11"/>
    </row>
    <row r="686" spans="1:30" s="7" customFormat="1" ht="13" customHeight="1" x14ac:dyDescent="0.25">
      <c r="A686" s="10"/>
      <c r="B686" s="10"/>
      <c r="C686" s="11"/>
      <c r="D686" s="17"/>
      <c r="E686" s="10"/>
      <c r="F686" s="10"/>
      <c r="G686" s="10"/>
      <c r="H686" s="10"/>
      <c r="I686" s="12"/>
      <c r="J686" s="10"/>
      <c r="K686" s="10"/>
      <c r="L686" s="10"/>
      <c r="M686" s="10"/>
      <c r="N686" s="10"/>
      <c r="O686" s="10"/>
      <c r="P686" s="11"/>
      <c r="Q686" s="199"/>
      <c r="R686" s="199"/>
      <c r="S686" s="199"/>
      <c r="T686" s="199"/>
      <c r="U686" s="199"/>
      <c r="V686" s="10"/>
      <c r="W686" s="10"/>
      <c r="X686" s="10"/>
      <c r="Y686" s="10"/>
      <c r="Z686" s="10"/>
      <c r="AA686" s="10"/>
      <c r="AB686" s="10"/>
      <c r="AC686" s="10"/>
      <c r="AD686" s="11"/>
    </row>
    <row r="687" spans="1:30" s="7" customFormat="1" ht="13" customHeight="1" x14ac:dyDescent="0.25">
      <c r="A687" s="10"/>
      <c r="B687" s="10"/>
      <c r="C687" s="11"/>
      <c r="D687" s="17"/>
      <c r="E687" s="10"/>
      <c r="F687" s="10"/>
      <c r="G687" s="10"/>
      <c r="H687" s="10"/>
      <c r="I687" s="12"/>
      <c r="J687" s="10"/>
      <c r="K687" s="10"/>
      <c r="L687" s="10"/>
      <c r="M687" s="10"/>
      <c r="N687" s="10"/>
      <c r="O687" s="10"/>
      <c r="P687" s="11"/>
      <c r="Q687" s="199"/>
      <c r="R687" s="199"/>
      <c r="S687" s="199"/>
      <c r="T687" s="199"/>
      <c r="U687" s="199"/>
      <c r="V687" s="10"/>
      <c r="W687" s="10"/>
      <c r="X687" s="10"/>
      <c r="Y687" s="10"/>
      <c r="Z687" s="10"/>
      <c r="AA687" s="10"/>
      <c r="AB687" s="10"/>
      <c r="AC687" s="10"/>
      <c r="AD687" s="11"/>
    </row>
    <row r="688" spans="1:30" s="7" customFormat="1" ht="13" customHeight="1" x14ac:dyDescent="0.25">
      <c r="A688" s="10"/>
      <c r="B688" s="10"/>
      <c r="C688" s="11"/>
      <c r="D688" s="17"/>
      <c r="E688" s="10"/>
      <c r="F688" s="10"/>
      <c r="G688" s="10"/>
      <c r="H688" s="10"/>
      <c r="I688" s="12"/>
      <c r="J688" s="10"/>
      <c r="K688" s="10"/>
      <c r="L688" s="10"/>
      <c r="M688" s="10"/>
      <c r="N688" s="10"/>
      <c r="O688" s="10"/>
      <c r="P688" s="11"/>
      <c r="Q688" s="199"/>
      <c r="R688" s="199"/>
      <c r="S688" s="199"/>
      <c r="T688" s="199"/>
      <c r="U688" s="199"/>
      <c r="V688" s="10"/>
      <c r="W688" s="10"/>
      <c r="X688" s="10"/>
      <c r="Y688" s="10"/>
      <c r="Z688" s="10"/>
      <c r="AA688" s="10"/>
      <c r="AB688" s="10"/>
      <c r="AC688" s="10"/>
      <c r="AD688" s="11"/>
    </row>
    <row r="689" spans="1:30" s="7" customFormat="1" ht="13" customHeight="1" x14ac:dyDescent="0.25">
      <c r="A689" s="10"/>
      <c r="B689" s="10"/>
      <c r="C689" s="11"/>
      <c r="D689" s="17"/>
      <c r="E689" s="10"/>
      <c r="F689" s="10"/>
      <c r="G689" s="10"/>
      <c r="H689" s="10"/>
      <c r="I689" s="12"/>
      <c r="J689" s="10"/>
      <c r="K689" s="10"/>
      <c r="L689" s="10"/>
      <c r="M689" s="10"/>
      <c r="N689" s="10"/>
      <c r="O689" s="10"/>
      <c r="P689" s="11"/>
      <c r="Q689" s="199"/>
      <c r="R689" s="199"/>
      <c r="S689" s="199"/>
      <c r="T689" s="199"/>
      <c r="U689" s="199"/>
      <c r="V689" s="10"/>
      <c r="W689" s="10"/>
      <c r="X689" s="10"/>
      <c r="Y689" s="10"/>
      <c r="Z689" s="10"/>
      <c r="AA689" s="10"/>
      <c r="AB689" s="10"/>
      <c r="AC689" s="10"/>
      <c r="AD689" s="11"/>
    </row>
    <row r="690" spans="1:30" s="7" customFormat="1" ht="13" customHeight="1" x14ac:dyDescent="0.25">
      <c r="A690" s="10"/>
      <c r="B690" s="10"/>
      <c r="C690" s="11"/>
      <c r="D690" s="17"/>
      <c r="E690" s="10"/>
      <c r="F690" s="10"/>
      <c r="G690" s="10"/>
      <c r="H690" s="10"/>
      <c r="I690" s="12"/>
      <c r="J690" s="10"/>
      <c r="K690" s="10"/>
      <c r="L690" s="10"/>
      <c r="M690" s="10"/>
      <c r="N690" s="10"/>
      <c r="O690" s="10"/>
      <c r="P690" s="11"/>
      <c r="Q690" s="199"/>
      <c r="R690" s="199"/>
      <c r="S690" s="199"/>
      <c r="T690" s="199"/>
      <c r="U690" s="199"/>
      <c r="V690" s="10"/>
      <c r="W690" s="10"/>
      <c r="X690" s="10"/>
      <c r="Y690" s="10"/>
      <c r="Z690" s="10"/>
      <c r="AA690" s="10"/>
      <c r="AB690" s="10"/>
      <c r="AC690" s="10"/>
      <c r="AD690" s="11"/>
    </row>
    <row r="691" spans="1:30" s="7" customFormat="1" ht="13" customHeight="1" x14ac:dyDescent="0.25">
      <c r="A691" s="10"/>
      <c r="B691" s="10"/>
      <c r="C691" s="11"/>
      <c r="D691" s="17"/>
      <c r="E691" s="10"/>
      <c r="F691" s="10"/>
      <c r="G691" s="10"/>
      <c r="H691" s="10"/>
      <c r="I691" s="12"/>
      <c r="J691" s="10"/>
      <c r="K691" s="10"/>
      <c r="L691" s="10"/>
      <c r="M691" s="10"/>
      <c r="N691" s="10"/>
      <c r="O691" s="10"/>
      <c r="P691" s="11"/>
      <c r="Q691" s="199"/>
      <c r="R691" s="199"/>
      <c r="S691" s="199"/>
      <c r="T691" s="199"/>
      <c r="U691" s="199"/>
      <c r="V691" s="10"/>
      <c r="W691" s="10"/>
      <c r="X691" s="10"/>
      <c r="Y691" s="10"/>
      <c r="Z691" s="10"/>
      <c r="AA691" s="10"/>
      <c r="AB691" s="10"/>
      <c r="AC691" s="10"/>
      <c r="AD691" s="11"/>
    </row>
    <row r="692" spans="1:30" s="7" customFormat="1" ht="13" customHeight="1" x14ac:dyDescent="0.25">
      <c r="A692" s="10"/>
      <c r="B692" s="10"/>
      <c r="C692" s="11"/>
      <c r="D692" s="17"/>
      <c r="E692" s="10"/>
      <c r="F692" s="10"/>
      <c r="G692" s="10"/>
      <c r="H692" s="10"/>
      <c r="I692" s="12"/>
      <c r="J692" s="10"/>
      <c r="K692" s="10"/>
      <c r="L692" s="10"/>
      <c r="M692" s="10"/>
      <c r="N692" s="10"/>
      <c r="O692" s="10"/>
      <c r="P692" s="11"/>
      <c r="Q692" s="199"/>
      <c r="R692" s="199"/>
      <c r="S692" s="199"/>
      <c r="T692" s="199"/>
      <c r="U692" s="199"/>
      <c r="V692" s="10"/>
      <c r="W692" s="10"/>
      <c r="X692" s="10"/>
      <c r="Y692" s="10"/>
      <c r="Z692" s="10"/>
      <c r="AA692" s="10"/>
      <c r="AB692" s="10"/>
      <c r="AC692" s="10"/>
      <c r="AD692" s="11"/>
    </row>
    <row r="693" spans="1:30" s="7" customFormat="1" ht="13" customHeight="1" x14ac:dyDescent="0.25">
      <c r="A693" s="10"/>
      <c r="B693" s="10"/>
      <c r="C693" s="11"/>
      <c r="D693" s="17"/>
      <c r="E693" s="10"/>
      <c r="F693" s="10"/>
      <c r="G693" s="10"/>
      <c r="H693" s="10"/>
      <c r="I693" s="12"/>
      <c r="J693" s="10"/>
      <c r="K693" s="10"/>
      <c r="L693" s="10"/>
      <c r="M693" s="10"/>
      <c r="N693" s="10"/>
      <c r="O693" s="10"/>
      <c r="P693" s="11"/>
      <c r="Q693" s="199"/>
      <c r="R693" s="199"/>
      <c r="S693" s="199"/>
      <c r="T693" s="199"/>
      <c r="U693" s="199"/>
      <c r="V693" s="10"/>
      <c r="W693" s="10"/>
      <c r="X693" s="10"/>
      <c r="Y693" s="10"/>
      <c r="Z693" s="10"/>
      <c r="AA693" s="10"/>
      <c r="AB693" s="10"/>
      <c r="AC693" s="10"/>
      <c r="AD693" s="11"/>
    </row>
    <row r="694" spans="1:30" s="7" customFormat="1" ht="13" customHeight="1" x14ac:dyDescent="0.25">
      <c r="A694" s="10"/>
      <c r="B694" s="10"/>
      <c r="C694" s="11"/>
      <c r="D694" s="17"/>
      <c r="E694" s="10"/>
      <c r="F694" s="10"/>
      <c r="G694" s="10"/>
      <c r="H694" s="10"/>
      <c r="I694" s="12"/>
      <c r="J694" s="10"/>
      <c r="K694" s="10"/>
      <c r="L694" s="10"/>
      <c r="M694" s="10"/>
      <c r="N694" s="10"/>
      <c r="O694" s="10"/>
      <c r="P694" s="11"/>
      <c r="Q694" s="199"/>
      <c r="R694" s="199"/>
      <c r="S694" s="199"/>
      <c r="T694" s="199"/>
      <c r="U694" s="199"/>
      <c r="V694" s="10"/>
      <c r="W694" s="10"/>
      <c r="X694" s="10"/>
      <c r="Y694" s="10"/>
      <c r="Z694" s="10"/>
      <c r="AA694" s="10"/>
      <c r="AB694" s="10"/>
      <c r="AC694" s="10"/>
      <c r="AD694" s="11"/>
    </row>
    <row r="695" spans="1:30" s="7" customFormat="1" ht="13" customHeight="1" x14ac:dyDescent="0.25">
      <c r="A695" s="10"/>
      <c r="B695" s="10"/>
      <c r="C695" s="11"/>
      <c r="D695" s="17"/>
      <c r="E695" s="10"/>
      <c r="F695" s="10"/>
      <c r="G695" s="10"/>
      <c r="H695" s="10"/>
      <c r="I695" s="12"/>
      <c r="J695" s="10"/>
      <c r="K695" s="10"/>
      <c r="L695" s="10"/>
      <c r="M695" s="10"/>
      <c r="N695" s="10"/>
      <c r="O695" s="10"/>
      <c r="P695" s="11"/>
      <c r="Q695" s="199"/>
      <c r="R695" s="199"/>
      <c r="S695" s="199"/>
      <c r="T695" s="199"/>
      <c r="U695" s="199"/>
      <c r="V695" s="10"/>
      <c r="W695" s="10"/>
      <c r="X695" s="10"/>
      <c r="Y695" s="10"/>
      <c r="Z695" s="10"/>
      <c r="AA695" s="10"/>
      <c r="AB695" s="10"/>
      <c r="AC695" s="10"/>
      <c r="AD695" s="11"/>
    </row>
    <row r="696" spans="1:30" s="7" customFormat="1" ht="13" customHeight="1" x14ac:dyDescent="0.25">
      <c r="A696" s="10"/>
      <c r="B696" s="10"/>
      <c r="C696" s="11"/>
      <c r="D696" s="17"/>
      <c r="E696" s="10"/>
      <c r="F696" s="10"/>
      <c r="G696" s="10"/>
      <c r="H696" s="10"/>
      <c r="I696" s="12"/>
      <c r="J696" s="10"/>
      <c r="K696" s="10"/>
      <c r="L696" s="10"/>
      <c r="M696" s="10"/>
      <c r="N696" s="10"/>
      <c r="O696" s="10"/>
      <c r="P696" s="11"/>
      <c r="Q696" s="199"/>
      <c r="R696" s="199"/>
      <c r="S696" s="199"/>
      <c r="T696" s="199"/>
      <c r="U696" s="199"/>
      <c r="V696" s="10"/>
      <c r="W696" s="10"/>
      <c r="X696" s="10"/>
      <c r="Y696" s="10"/>
      <c r="Z696" s="10"/>
      <c r="AA696" s="10"/>
      <c r="AB696" s="10"/>
      <c r="AC696" s="10"/>
      <c r="AD696" s="11"/>
    </row>
    <row r="697" spans="1:30" s="7" customFormat="1" ht="13" customHeight="1" x14ac:dyDescent="0.25">
      <c r="A697" s="10"/>
      <c r="B697" s="10"/>
      <c r="C697" s="11"/>
      <c r="D697" s="17"/>
      <c r="E697" s="10"/>
      <c r="F697" s="10"/>
      <c r="G697" s="10"/>
      <c r="H697" s="10"/>
      <c r="I697" s="12"/>
      <c r="J697" s="10"/>
      <c r="K697" s="10"/>
      <c r="L697" s="10"/>
      <c r="M697" s="10"/>
      <c r="N697" s="10"/>
      <c r="O697" s="10"/>
      <c r="P697" s="11"/>
      <c r="Q697" s="199"/>
      <c r="R697" s="199"/>
      <c r="S697" s="199"/>
      <c r="T697" s="199"/>
      <c r="U697" s="199"/>
      <c r="V697" s="10"/>
      <c r="W697" s="10"/>
      <c r="X697" s="10"/>
      <c r="Y697" s="10"/>
      <c r="Z697" s="10"/>
      <c r="AA697" s="10"/>
      <c r="AB697" s="10"/>
      <c r="AC697" s="10"/>
      <c r="AD697" s="11"/>
    </row>
    <row r="698" spans="1:30" s="7" customFormat="1" ht="13" customHeight="1" x14ac:dyDescent="0.25">
      <c r="A698" s="10"/>
      <c r="B698" s="10"/>
      <c r="C698" s="11"/>
      <c r="D698" s="17"/>
      <c r="E698" s="10"/>
      <c r="F698" s="10"/>
      <c r="G698" s="10"/>
      <c r="H698" s="10"/>
      <c r="I698" s="12"/>
      <c r="J698" s="10"/>
      <c r="K698" s="10"/>
      <c r="L698" s="10"/>
      <c r="M698" s="10"/>
      <c r="N698" s="10"/>
      <c r="O698" s="10"/>
      <c r="P698" s="11"/>
      <c r="Q698" s="199"/>
      <c r="R698" s="199"/>
      <c r="S698" s="199"/>
      <c r="T698" s="199"/>
      <c r="U698" s="199"/>
      <c r="V698" s="10"/>
      <c r="W698" s="10"/>
      <c r="X698" s="10"/>
      <c r="Y698" s="10"/>
      <c r="Z698" s="10"/>
      <c r="AA698" s="10"/>
      <c r="AB698" s="10"/>
      <c r="AC698" s="10"/>
      <c r="AD698" s="11"/>
    </row>
    <row r="699" spans="1:30" s="7" customFormat="1" ht="13" customHeight="1" x14ac:dyDescent="0.25">
      <c r="A699" s="10"/>
      <c r="B699" s="10"/>
      <c r="C699" s="11"/>
      <c r="D699" s="17"/>
      <c r="E699" s="10"/>
      <c r="F699" s="10"/>
      <c r="G699" s="10"/>
      <c r="H699" s="10"/>
      <c r="I699" s="12"/>
      <c r="J699" s="10"/>
      <c r="K699" s="10"/>
      <c r="L699" s="10"/>
      <c r="M699" s="10"/>
      <c r="N699" s="10"/>
      <c r="O699" s="10"/>
      <c r="P699" s="11"/>
      <c r="Q699" s="199"/>
      <c r="R699" s="199"/>
      <c r="S699" s="199"/>
      <c r="T699" s="199"/>
      <c r="U699" s="199"/>
      <c r="V699" s="10"/>
      <c r="W699" s="10"/>
      <c r="X699" s="10"/>
      <c r="Y699" s="10"/>
      <c r="Z699" s="10"/>
      <c r="AA699" s="10"/>
      <c r="AB699" s="10"/>
      <c r="AC699" s="10"/>
      <c r="AD699" s="11"/>
    </row>
    <row r="700" spans="1:30" s="7" customFormat="1" ht="13" customHeight="1" x14ac:dyDescent="0.25">
      <c r="A700" s="10"/>
      <c r="B700" s="10"/>
      <c r="C700" s="11"/>
      <c r="D700" s="17"/>
      <c r="E700" s="10"/>
      <c r="F700" s="10"/>
      <c r="G700" s="10"/>
      <c r="H700" s="10"/>
      <c r="I700" s="12"/>
      <c r="J700" s="10"/>
      <c r="K700" s="10"/>
      <c r="L700" s="10"/>
      <c r="M700" s="10"/>
      <c r="N700" s="10"/>
      <c r="O700" s="10"/>
      <c r="P700" s="11"/>
      <c r="Q700" s="199"/>
      <c r="R700" s="199"/>
      <c r="S700" s="199"/>
      <c r="T700" s="199"/>
      <c r="U700" s="199"/>
      <c r="V700" s="10"/>
      <c r="W700" s="10"/>
      <c r="X700" s="10"/>
      <c r="Y700" s="10"/>
      <c r="Z700" s="10"/>
      <c r="AA700" s="10"/>
      <c r="AB700" s="10"/>
      <c r="AC700" s="10"/>
      <c r="AD700" s="11"/>
    </row>
    <row r="701" spans="1:30" s="7" customFormat="1" ht="13" customHeight="1" x14ac:dyDescent="0.25">
      <c r="A701" s="10"/>
      <c r="B701" s="10"/>
      <c r="C701" s="11"/>
      <c r="D701" s="17"/>
      <c r="E701" s="10"/>
      <c r="F701" s="10"/>
      <c r="G701" s="10"/>
      <c r="H701" s="10"/>
      <c r="I701" s="12"/>
      <c r="J701" s="10"/>
      <c r="K701" s="10"/>
      <c r="L701" s="10"/>
      <c r="M701" s="10"/>
      <c r="N701" s="10"/>
      <c r="O701" s="10"/>
      <c r="P701" s="11"/>
      <c r="Q701" s="199"/>
      <c r="R701" s="199"/>
      <c r="S701" s="199"/>
      <c r="T701" s="199"/>
      <c r="U701" s="199"/>
      <c r="V701" s="10"/>
      <c r="W701" s="10"/>
      <c r="X701" s="10"/>
      <c r="Y701" s="10"/>
      <c r="Z701" s="10"/>
      <c r="AA701" s="10"/>
      <c r="AB701" s="10"/>
      <c r="AC701" s="10"/>
      <c r="AD701" s="11"/>
    </row>
    <row r="702" spans="1:30" s="7" customFormat="1" ht="13" customHeight="1" x14ac:dyDescent="0.25">
      <c r="A702" s="10"/>
      <c r="B702" s="10"/>
      <c r="C702" s="11"/>
      <c r="D702" s="17"/>
      <c r="E702" s="10"/>
      <c r="F702" s="10"/>
      <c r="G702" s="10"/>
      <c r="H702" s="10"/>
      <c r="I702" s="12"/>
      <c r="J702" s="10"/>
      <c r="K702" s="10"/>
      <c r="L702" s="10"/>
      <c r="M702" s="10"/>
      <c r="N702" s="10"/>
      <c r="O702" s="10"/>
      <c r="P702" s="11"/>
      <c r="Q702" s="199"/>
      <c r="R702" s="199"/>
      <c r="S702" s="199"/>
      <c r="T702" s="199"/>
      <c r="U702" s="199"/>
      <c r="V702" s="10"/>
      <c r="W702" s="10"/>
      <c r="X702" s="10"/>
      <c r="Y702" s="10"/>
      <c r="Z702" s="10"/>
      <c r="AA702" s="10"/>
      <c r="AB702" s="10"/>
      <c r="AC702" s="10"/>
      <c r="AD702" s="11"/>
    </row>
    <row r="703" spans="1:30" s="7" customFormat="1" ht="13" customHeight="1" x14ac:dyDescent="0.25">
      <c r="A703" s="10"/>
      <c r="B703" s="10"/>
      <c r="C703" s="11"/>
      <c r="D703" s="17"/>
      <c r="E703" s="10"/>
      <c r="F703" s="10"/>
      <c r="G703" s="10"/>
      <c r="H703" s="10"/>
      <c r="I703" s="12"/>
      <c r="J703" s="10"/>
      <c r="K703" s="10"/>
      <c r="L703" s="10"/>
      <c r="M703" s="10"/>
      <c r="N703" s="10"/>
      <c r="O703" s="10"/>
      <c r="P703" s="11"/>
      <c r="Q703" s="199"/>
      <c r="R703" s="199"/>
      <c r="S703" s="199"/>
      <c r="T703" s="199"/>
      <c r="U703" s="199"/>
      <c r="V703" s="10"/>
      <c r="W703" s="10"/>
      <c r="X703" s="10"/>
      <c r="Y703" s="10"/>
      <c r="Z703" s="10"/>
      <c r="AA703" s="10"/>
      <c r="AB703" s="10"/>
      <c r="AC703" s="10"/>
      <c r="AD703" s="11"/>
    </row>
    <row r="704" spans="1:30" s="7" customFormat="1" ht="13" customHeight="1" x14ac:dyDescent="0.25">
      <c r="A704" s="10"/>
      <c r="B704" s="10"/>
      <c r="C704" s="11"/>
      <c r="D704" s="17"/>
      <c r="E704" s="10"/>
      <c r="F704" s="10"/>
      <c r="G704" s="10"/>
      <c r="H704" s="10"/>
      <c r="I704" s="12"/>
      <c r="J704" s="10"/>
      <c r="K704" s="10"/>
      <c r="L704" s="10"/>
      <c r="M704" s="10"/>
      <c r="N704" s="10"/>
      <c r="O704" s="10"/>
      <c r="P704" s="11"/>
      <c r="Q704" s="199"/>
      <c r="R704" s="199"/>
      <c r="S704" s="199"/>
      <c r="T704" s="199"/>
      <c r="U704" s="199"/>
      <c r="V704" s="10"/>
      <c r="W704" s="10"/>
      <c r="X704" s="10"/>
      <c r="Y704" s="10"/>
      <c r="Z704" s="10"/>
      <c r="AA704" s="10"/>
      <c r="AB704" s="10"/>
      <c r="AC704" s="10"/>
      <c r="AD704" s="11"/>
    </row>
    <row r="705" spans="1:30" s="7" customFormat="1" ht="13" customHeight="1" x14ac:dyDescent="0.25">
      <c r="A705" s="10"/>
      <c r="B705" s="10"/>
      <c r="C705" s="11"/>
      <c r="D705" s="17"/>
      <c r="E705" s="10"/>
      <c r="F705" s="10"/>
      <c r="G705" s="10"/>
      <c r="H705" s="10"/>
      <c r="I705" s="12"/>
      <c r="J705" s="10"/>
      <c r="K705" s="10"/>
      <c r="L705" s="10"/>
      <c r="M705" s="10"/>
      <c r="N705" s="10"/>
      <c r="O705" s="10"/>
      <c r="P705" s="11"/>
      <c r="Q705" s="199"/>
      <c r="R705" s="199"/>
      <c r="S705" s="199"/>
      <c r="T705" s="199"/>
      <c r="U705" s="199"/>
      <c r="V705" s="10"/>
      <c r="W705" s="10"/>
      <c r="X705" s="10"/>
      <c r="Y705" s="10"/>
      <c r="Z705" s="10"/>
      <c r="AA705" s="10"/>
      <c r="AB705" s="10"/>
      <c r="AC705" s="10"/>
      <c r="AD705" s="11"/>
    </row>
    <row r="706" spans="1:30" s="7" customFormat="1" ht="13" customHeight="1" x14ac:dyDescent="0.25">
      <c r="A706" s="10"/>
      <c r="B706" s="10"/>
      <c r="C706" s="11"/>
      <c r="D706" s="17"/>
      <c r="E706" s="10"/>
      <c r="F706" s="10"/>
      <c r="G706" s="10"/>
      <c r="H706" s="10"/>
      <c r="I706" s="12"/>
      <c r="J706" s="10"/>
      <c r="K706" s="10"/>
      <c r="L706" s="10"/>
      <c r="M706" s="10"/>
      <c r="N706" s="10"/>
      <c r="O706" s="10"/>
      <c r="P706" s="11"/>
      <c r="Q706" s="199"/>
      <c r="R706" s="199"/>
      <c r="S706" s="199"/>
      <c r="T706" s="199"/>
      <c r="U706" s="199"/>
      <c r="V706" s="10"/>
      <c r="W706" s="10"/>
      <c r="X706" s="10"/>
      <c r="Y706" s="10"/>
      <c r="Z706" s="10"/>
      <c r="AA706" s="10"/>
      <c r="AB706" s="10"/>
      <c r="AC706" s="10"/>
      <c r="AD706" s="11"/>
    </row>
    <row r="707" spans="1:30" s="7" customFormat="1" ht="13" customHeight="1" x14ac:dyDescent="0.25">
      <c r="A707" s="10"/>
      <c r="B707" s="10"/>
      <c r="C707" s="11"/>
      <c r="D707" s="17"/>
      <c r="E707" s="10"/>
      <c r="F707" s="10"/>
      <c r="G707" s="10"/>
      <c r="H707" s="10"/>
      <c r="I707" s="12"/>
      <c r="J707" s="10"/>
      <c r="K707" s="10"/>
      <c r="L707" s="10"/>
      <c r="M707" s="10"/>
      <c r="N707" s="10"/>
      <c r="O707" s="10"/>
      <c r="P707" s="11"/>
      <c r="Q707" s="199"/>
      <c r="R707" s="199"/>
      <c r="S707" s="199"/>
      <c r="T707" s="199"/>
      <c r="U707" s="199"/>
      <c r="V707" s="10"/>
      <c r="W707" s="10"/>
      <c r="X707" s="10"/>
      <c r="Y707" s="10"/>
      <c r="Z707" s="10"/>
      <c r="AA707" s="10"/>
      <c r="AB707" s="10"/>
      <c r="AC707" s="10"/>
      <c r="AD707" s="11"/>
    </row>
    <row r="708" spans="1:30" s="7" customFormat="1" ht="13" customHeight="1" x14ac:dyDescent="0.25">
      <c r="A708" s="10"/>
      <c r="B708" s="10"/>
      <c r="C708" s="11"/>
      <c r="D708" s="17"/>
      <c r="E708" s="10"/>
      <c r="F708" s="10"/>
      <c r="G708" s="10"/>
      <c r="H708" s="10"/>
      <c r="I708" s="12"/>
      <c r="J708" s="10"/>
      <c r="K708" s="10"/>
      <c r="L708" s="10"/>
      <c r="M708" s="10"/>
      <c r="N708" s="10"/>
      <c r="O708" s="10"/>
      <c r="P708" s="11"/>
      <c r="Q708" s="199"/>
      <c r="R708" s="199"/>
      <c r="S708" s="199"/>
      <c r="T708" s="199"/>
      <c r="U708" s="199"/>
      <c r="V708" s="10"/>
      <c r="W708" s="10"/>
      <c r="X708" s="10"/>
      <c r="Y708" s="10"/>
      <c r="Z708" s="10"/>
      <c r="AA708" s="10"/>
      <c r="AB708" s="10"/>
      <c r="AC708" s="10"/>
      <c r="AD708" s="11"/>
    </row>
    <row r="709" spans="1:30" s="7" customFormat="1" ht="13" customHeight="1" x14ac:dyDescent="0.25">
      <c r="A709" s="10"/>
      <c r="B709" s="10"/>
      <c r="C709" s="11"/>
      <c r="D709" s="17"/>
      <c r="E709" s="10"/>
      <c r="F709" s="10"/>
      <c r="G709" s="10"/>
      <c r="H709" s="10"/>
      <c r="I709" s="12"/>
      <c r="J709" s="10"/>
      <c r="K709" s="10"/>
      <c r="L709" s="10"/>
      <c r="M709" s="10"/>
      <c r="N709" s="10"/>
      <c r="O709" s="10"/>
      <c r="P709" s="11"/>
      <c r="Q709" s="199"/>
      <c r="R709" s="199"/>
      <c r="S709" s="199"/>
      <c r="T709" s="199"/>
      <c r="U709" s="199"/>
      <c r="V709" s="10"/>
      <c r="W709" s="10"/>
      <c r="X709" s="10"/>
      <c r="Y709" s="10"/>
      <c r="Z709" s="10"/>
      <c r="AA709" s="10"/>
      <c r="AB709" s="10"/>
      <c r="AC709" s="10"/>
      <c r="AD709" s="11"/>
    </row>
    <row r="710" spans="1:30" s="7" customFormat="1" ht="13" customHeight="1" x14ac:dyDescent="0.25">
      <c r="A710" s="10"/>
      <c r="B710" s="10"/>
      <c r="C710" s="11"/>
      <c r="D710" s="17"/>
      <c r="E710" s="10"/>
      <c r="F710" s="10"/>
      <c r="G710" s="10"/>
      <c r="H710" s="10"/>
      <c r="I710" s="12"/>
      <c r="J710" s="10"/>
      <c r="K710" s="10"/>
      <c r="L710" s="10"/>
      <c r="M710" s="10"/>
      <c r="N710" s="10"/>
      <c r="O710" s="10"/>
      <c r="P710" s="11"/>
      <c r="Q710" s="199"/>
      <c r="R710" s="199"/>
      <c r="S710" s="199"/>
      <c r="T710" s="199"/>
      <c r="U710" s="199"/>
      <c r="V710" s="10"/>
      <c r="W710" s="10"/>
      <c r="X710" s="10"/>
      <c r="Y710" s="10"/>
      <c r="Z710" s="10"/>
      <c r="AA710" s="10"/>
      <c r="AB710" s="10"/>
      <c r="AC710" s="10"/>
      <c r="AD710" s="11"/>
    </row>
    <row r="711" spans="1:30" s="7" customFormat="1" ht="13" customHeight="1" x14ac:dyDescent="0.25">
      <c r="A711" s="10"/>
      <c r="B711" s="10"/>
      <c r="C711" s="11"/>
      <c r="D711" s="17"/>
      <c r="E711" s="10"/>
      <c r="F711" s="10"/>
      <c r="G711" s="10"/>
      <c r="H711" s="10"/>
      <c r="I711" s="12"/>
      <c r="J711" s="10"/>
      <c r="K711" s="10"/>
      <c r="L711" s="10"/>
      <c r="M711" s="10"/>
      <c r="N711" s="10"/>
      <c r="O711" s="10"/>
      <c r="P711" s="11"/>
      <c r="Q711" s="199"/>
      <c r="R711" s="199"/>
      <c r="S711" s="199"/>
      <c r="T711" s="199"/>
      <c r="U711" s="199"/>
      <c r="V711" s="10"/>
      <c r="W711" s="10"/>
      <c r="X711" s="10"/>
      <c r="Y711" s="10"/>
      <c r="Z711" s="10"/>
      <c r="AA711" s="10"/>
      <c r="AB711" s="10"/>
      <c r="AC711" s="10"/>
      <c r="AD711" s="11"/>
    </row>
    <row r="712" spans="1:30" s="7" customFormat="1" ht="13" customHeight="1" x14ac:dyDescent="0.25">
      <c r="A712" s="10"/>
      <c r="B712" s="10"/>
      <c r="C712" s="11"/>
      <c r="D712" s="17"/>
      <c r="E712" s="10"/>
      <c r="F712" s="10"/>
      <c r="G712" s="10"/>
      <c r="H712" s="10"/>
      <c r="I712" s="12"/>
      <c r="J712" s="10"/>
      <c r="K712" s="10"/>
      <c r="L712" s="10"/>
      <c r="M712" s="10"/>
      <c r="N712" s="10"/>
      <c r="O712" s="10"/>
      <c r="P712" s="11"/>
      <c r="Q712" s="199"/>
      <c r="R712" s="199"/>
      <c r="S712" s="199"/>
      <c r="T712" s="199"/>
      <c r="U712" s="199"/>
      <c r="V712" s="10"/>
      <c r="W712" s="10"/>
      <c r="X712" s="10"/>
      <c r="Y712" s="10"/>
      <c r="Z712" s="10"/>
      <c r="AA712" s="10"/>
      <c r="AB712" s="10"/>
      <c r="AC712" s="10"/>
      <c r="AD712" s="11"/>
    </row>
    <row r="713" spans="1:30" s="7" customFormat="1" ht="13" customHeight="1" x14ac:dyDescent="0.25">
      <c r="A713" s="10"/>
      <c r="B713" s="10"/>
      <c r="C713" s="11"/>
      <c r="D713" s="17"/>
      <c r="E713" s="10"/>
      <c r="F713" s="10"/>
      <c r="G713" s="10"/>
      <c r="H713" s="10"/>
      <c r="I713" s="12"/>
      <c r="J713" s="10"/>
      <c r="K713" s="10"/>
      <c r="L713" s="10"/>
      <c r="M713" s="10"/>
      <c r="N713" s="10"/>
      <c r="O713" s="10"/>
      <c r="P713" s="11"/>
      <c r="Q713" s="199"/>
      <c r="R713" s="199"/>
      <c r="S713" s="199"/>
      <c r="T713" s="199"/>
      <c r="U713" s="199"/>
      <c r="V713" s="10"/>
      <c r="W713" s="10"/>
      <c r="X713" s="10"/>
      <c r="Y713" s="10"/>
      <c r="Z713" s="10"/>
      <c r="AA713" s="10"/>
      <c r="AB713" s="10"/>
      <c r="AC713" s="10"/>
      <c r="AD713" s="11"/>
    </row>
    <row r="714" spans="1:30" s="7" customFormat="1" ht="13" customHeight="1" x14ac:dyDescent="0.25">
      <c r="A714" s="10"/>
      <c r="B714" s="10"/>
      <c r="C714" s="11"/>
      <c r="D714" s="17"/>
      <c r="E714" s="10"/>
      <c r="F714" s="10"/>
      <c r="G714" s="10"/>
      <c r="H714" s="10"/>
      <c r="I714" s="12"/>
      <c r="J714" s="10"/>
      <c r="K714" s="10"/>
      <c r="L714" s="10"/>
      <c r="M714" s="10"/>
      <c r="N714" s="10"/>
      <c r="O714" s="10"/>
      <c r="P714" s="11"/>
      <c r="Q714" s="199"/>
      <c r="R714" s="199"/>
      <c r="S714" s="199"/>
      <c r="T714" s="199"/>
      <c r="U714" s="199"/>
      <c r="V714" s="10"/>
      <c r="W714" s="10"/>
      <c r="X714" s="10"/>
      <c r="Y714" s="10"/>
      <c r="Z714" s="10"/>
      <c r="AA714" s="10"/>
      <c r="AB714" s="10"/>
      <c r="AC714" s="10"/>
      <c r="AD714" s="11"/>
    </row>
    <row r="715" spans="1:30" s="7" customFormat="1" ht="13" customHeight="1" x14ac:dyDescent="0.25">
      <c r="A715" s="10"/>
      <c r="B715" s="10"/>
      <c r="C715" s="11"/>
      <c r="D715" s="17"/>
      <c r="E715" s="10"/>
      <c r="F715" s="10"/>
      <c r="G715" s="10"/>
      <c r="H715" s="10"/>
      <c r="I715" s="12"/>
      <c r="J715" s="10"/>
      <c r="K715" s="10"/>
      <c r="L715" s="10"/>
      <c r="M715" s="10"/>
      <c r="N715" s="10"/>
      <c r="O715" s="10"/>
      <c r="P715" s="11"/>
      <c r="Q715" s="199"/>
      <c r="R715" s="199"/>
      <c r="S715" s="199"/>
      <c r="T715" s="199"/>
      <c r="U715" s="199"/>
      <c r="V715" s="10"/>
      <c r="W715" s="10"/>
      <c r="X715" s="10"/>
      <c r="Y715" s="10"/>
      <c r="Z715" s="10"/>
      <c r="AA715" s="10"/>
      <c r="AB715" s="10"/>
      <c r="AC715" s="10"/>
      <c r="AD715" s="11"/>
    </row>
    <row r="716" spans="1:30" s="7" customFormat="1" ht="13" customHeight="1" x14ac:dyDescent="0.25">
      <c r="A716" s="10"/>
      <c r="B716" s="10"/>
      <c r="C716" s="11"/>
      <c r="D716" s="17"/>
      <c r="E716" s="10"/>
      <c r="F716" s="10"/>
      <c r="G716" s="10"/>
      <c r="H716" s="10"/>
      <c r="I716" s="12"/>
      <c r="J716" s="10"/>
      <c r="K716" s="10"/>
      <c r="L716" s="10"/>
      <c r="M716" s="10"/>
      <c r="N716" s="10"/>
      <c r="O716" s="10"/>
      <c r="P716" s="11"/>
      <c r="Q716" s="199"/>
      <c r="R716" s="199"/>
      <c r="S716" s="199"/>
      <c r="T716" s="199"/>
      <c r="U716" s="199"/>
      <c r="V716" s="10"/>
      <c r="W716" s="10"/>
      <c r="X716" s="10"/>
      <c r="Y716" s="10"/>
      <c r="Z716" s="10"/>
      <c r="AA716" s="10"/>
      <c r="AB716" s="10"/>
      <c r="AC716" s="10"/>
      <c r="AD716" s="11"/>
    </row>
    <row r="717" spans="1:30" s="7" customFormat="1" ht="13" customHeight="1" x14ac:dyDescent="0.25">
      <c r="A717" s="10"/>
      <c r="B717" s="10"/>
      <c r="C717" s="11"/>
      <c r="D717" s="17"/>
      <c r="E717" s="10"/>
      <c r="F717" s="10"/>
      <c r="G717" s="10"/>
      <c r="H717" s="10"/>
      <c r="I717" s="12"/>
      <c r="J717" s="10"/>
      <c r="K717" s="10"/>
      <c r="L717" s="10"/>
      <c r="M717" s="10"/>
      <c r="N717" s="10"/>
      <c r="O717" s="10"/>
      <c r="P717" s="11"/>
      <c r="Q717" s="199"/>
      <c r="R717" s="199"/>
      <c r="S717" s="199"/>
      <c r="T717" s="199"/>
      <c r="U717" s="199"/>
      <c r="V717" s="10"/>
      <c r="W717" s="10"/>
      <c r="X717" s="10"/>
      <c r="Y717" s="10"/>
      <c r="Z717" s="10"/>
      <c r="AA717" s="10"/>
      <c r="AB717" s="10"/>
      <c r="AC717" s="10"/>
      <c r="AD717" s="11"/>
    </row>
    <row r="718" spans="1:30" s="7" customFormat="1" ht="13" customHeight="1" x14ac:dyDescent="0.25">
      <c r="A718" s="10"/>
      <c r="B718" s="10"/>
      <c r="C718" s="11"/>
      <c r="D718" s="17"/>
      <c r="E718" s="10"/>
      <c r="F718" s="10"/>
      <c r="G718" s="10"/>
      <c r="H718" s="10"/>
      <c r="I718" s="12"/>
      <c r="J718" s="10"/>
      <c r="K718" s="10"/>
      <c r="L718" s="10"/>
      <c r="M718" s="10"/>
      <c r="N718" s="10"/>
      <c r="O718" s="10"/>
      <c r="P718" s="11"/>
      <c r="Q718" s="199"/>
      <c r="R718" s="199"/>
      <c r="S718" s="199"/>
      <c r="T718" s="199"/>
      <c r="U718" s="199"/>
      <c r="V718" s="10"/>
      <c r="W718" s="10"/>
      <c r="X718" s="10"/>
      <c r="Y718" s="10"/>
      <c r="Z718" s="10"/>
      <c r="AA718" s="10"/>
      <c r="AB718" s="10"/>
      <c r="AC718" s="10"/>
      <c r="AD718" s="11"/>
    </row>
    <row r="719" spans="1:30" s="7" customFormat="1" ht="13" customHeight="1" x14ac:dyDescent="0.25">
      <c r="A719" s="10"/>
      <c r="B719" s="10"/>
      <c r="C719" s="11"/>
      <c r="D719" s="17"/>
      <c r="E719" s="10"/>
      <c r="F719" s="10"/>
      <c r="G719" s="10"/>
      <c r="H719" s="10"/>
      <c r="I719" s="12"/>
      <c r="J719" s="10"/>
      <c r="K719" s="10"/>
      <c r="L719" s="10"/>
      <c r="M719" s="10"/>
      <c r="N719" s="10"/>
      <c r="O719" s="10"/>
      <c r="P719" s="11"/>
      <c r="Q719" s="199"/>
      <c r="R719" s="199"/>
      <c r="S719" s="199"/>
      <c r="T719" s="199"/>
      <c r="U719" s="199"/>
      <c r="V719" s="10"/>
      <c r="W719" s="10"/>
      <c r="X719" s="10"/>
      <c r="Y719" s="10"/>
      <c r="Z719" s="10"/>
      <c r="AA719" s="10"/>
      <c r="AB719" s="10"/>
      <c r="AC719" s="10"/>
      <c r="AD719" s="11"/>
    </row>
    <row r="720" spans="1:30" s="7" customFormat="1" ht="13" customHeight="1" x14ac:dyDescent="0.25">
      <c r="A720" s="10"/>
      <c r="B720" s="10"/>
      <c r="C720" s="11"/>
      <c r="D720" s="17"/>
      <c r="E720" s="10"/>
      <c r="F720" s="10"/>
      <c r="G720" s="10"/>
      <c r="H720" s="10"/>
      <c r="I720" s="12"/>
      <c r="J720" s="10"/>
      <c r="K720" s="10"/>
      <c r="L720" s="10"/>
      <c r="M720" s="10"/>
      <c r="N720" s="10"/>
      <c r="O720" s="10"/>
      <c r="P720" s="11"/>
      <c r="Q720" s="199"/>
      <c r="R720" s="199"/>
      <c r="S720" s="199"/>
      <c r="T720" s="199"/>
      <c r="U720" s="199"/>
      <c r="V720" s="10"/>
      <c r="W720" s="10"/>
      <c r="X720" s="10"/>
      <c r="Y720" s="10"/>
      <c r="Z720" s="10"/>
      <c r="AA720" s="10"/>
      <c r="AB720" s="10"/>
      <c r="AC720" s="10"/>
      <c r="AD720" s="11"/>
    </row>
    <row r="721" spans="1:30" s="7" customFormat="1" ht="13" customHeight="1" x14ac:dyDescent="0.25">
      <c r="A721" s="10"/>
      <c r="B721" s="10"/>
      <c r="C721" s="11"/>
      <c r="D721" s="17"/>
      <c r="E721" s="10"/>
      <c r="F721" s="10"/>
      <c r="G721" s="10"/>
      <c r="H721" s="10"/>
      <c r="I721" s="12"/>
      <c r="J721" s="10"/>
      <c r="K721" s="10"/>
      <c r="L721" s="10"/>
      <c r="M721" s="10"/>
      <c r="N721" s="10"/>
      <c r="O721" s="10"/>
      <c r="P721" s="11"/>
      <c r="Q721" s="199"/>
      <c r="R721" s="199"/>
      <c r="S721" s="199"/>
      <c r="T721" s="199"/>
      <c r="U721" s="199"/>
      <c r="V721" s="10"/>
      <c r="W721" s="10"/>
      <c r="X721" s="10"/>
      <c r="Y721" s="10"/>
      <c r="Z721" s="10"/>
      <c r="AA721" s="10"/>
      <c r="AB721" s="10"/>
      <c r="AC721" s="10"/>
      <c r="AD721" s="11"/>
    </row>
    <row r="722" spans="1:30" s="7" customFormat="1" ht="13" customHeight="1" x14ac:dyDescent="0.25">
      <c r="A722" s="10"/>
      <c r="B722" s="10"/>
      <c r="C722" s="11"/>
      <c r="D722" s="17"/>
      <c r="E722" s="10"/>
      <c r="F722" s="10"/>
      <c r="G722" s="10"/>
      <c r="H722" s="10"/>
      <c r="I722" s="12"/>
      <c r="J722" s="10"/>
      <c r="K722" s="10"/>
      <c r="L722" s="10"/>
      <c r="M722" s="10"/>
      <c r="N722" s="10"/>
      <c r="O722" s="10"/>
      <c r="P722" s="11"/>
      <c r="Q722" s="199"/>
      <c r="R722" s="199"/>
      <c r="S722" s="199"/>
      <c r="T722" s="199"/>
      <c r="U722" s="199"/>
      <c r="V722" s="10"/>
      <c r="W722" s="10"/>
      <c r="X722" s="10"/>
      <c r="Y722" s="10"/>
      <c r="Z722" s="10"/>
      <c r="AA722" s="10"/>
      <c r="AB722" s="10"/>
      <c r="AC722" s="10"/>
      <c r="AD722" s="11"/>
    </row>
    <row r="723" spans="1:30" s="7" customFormat="1" ht="13" customHeight="1" x14ac:dyDescent="0.25">
      <c r="A723" s="10"/>
      <c r="B723" s="10"/>
      <c r="C723" s="11"/>
      <c r="D723" s="17"/>
      <c r="E723" s="10"/>
      <c r="F723" s="10"/>
      <c r="G723" s="10"/>
      <c r="H723" s="10"/>
      <c r="I723" s="12"/>
      <c r="J723" s="10"/>
      <c r="K723" s="10"/>
      <c r="L723" s="10"/>
      <c r="M723" s="10"/>
      <c r="N723" s="10"/>
      <c r="O723" s="10"/>
      <c r="P723" s="11"/>
      <c r="Q723" s="199"/>
      <c r="R723" s="199"/>
      <c r="S723" s="199"/>
      <c r="T723" s="199"/>
      <c r="U723" s="199"/>
      <c r="V723" s="10"/>
      <c r="W723" s="10"/>
      <c r="X723" s="10"/>
      <c r="Y723" s="10"/>
      <c r="Z723" s="10"/>
      <c r="AA723" s="10"/>
      <c r="AB723" s="10"/>
      <c r="AC723" s="10"/>
      <c r="AD723" s="11"/>
    </row>
    <row r="724" spans="1:30" s="7" customFormat="1" ht="13" customHeight="1" x14ac:dyDescent="0.25">
      <c r="A724" s="10"/>
      <c r="B724" s="10"/>
      <c r="C724" s="11"/>
      <c r="D724" s="17"/>
      <c r="E724" s="10"/>
      <c r="F724" s="10"/>
      <c r="G724" s="10"/>
      <c r="H724" s="10"/>
      <c r="I724" s="12"/>
      <c r="J724" s="10"/>
      <c r="K724" s="10"/>
      <c r="L724" s="10"/>
      <c r="M724" s="10"/>
      <c r="N724" s="10"/>
      <c r="O724" s="10"/>
      <c r="P724" s="11"/>
      <c r="Q724" s="199"/>
      <c r="R724" s="199"/>
      <c r="S724" s="199"/>
      <c r="T724" s="199"/>
      <c r="U724" s="199"/>
      <c r="V724" s="10"/>
      <c r="W724" s="10"/>
      <c r="X724" s="10"/>
      <c r="Y724" s="10"/>
      <c r="Z724" s="10"/>
      <c r="AA724" s="10"/>
      <c r="AB724" s="10"/>
      <c r="AC724" s="10"/>
      <c r="AD724" s="11"/>
    </row>
    <row r="725" spans="1:30" s="7" customFormat="1" ht="13" customHeight="1" x14ac:dyDescent="0.25">
      <c r="A725" s="10"/>
      <c r="B725" s="10"/>
      <c r="C725" s="11"/>
      <c r="D725" s="17"/>
      <c r="E725" s="10"/>
      <c r="F725" s="10"/>
      <c r="G725" s="10"/>
      <c r="H725" s="10"/>
      <c r="I725" s="12"/>
      <c r="J725" s="10"/>
      <c r="K725" s="10"/>
      <c r="L725" s="10"/>
      <c r="M725" s="10"/>
      <c r="N725" s="10"/>
      <c r="O725" s="10"/>
      <c r="P725" s="11"/>
      <c r="Q725" s="199"/>
      <c r="R725" s="199"/>
      <c r="S725" s="199"/>
      <c r="T725" s="199"/>
      <c r="U725" s="199"/>
      <c r="V725" s="10"/>
      <c r="W725" s="10"/>
      <c r="X725" s="10"/>
      <c r="Y725" s="10"/>
      <c r="Z725" s="10"/>
      <c r="AA725" s="10"/>
      <c r="AB725" s="10"/>
      <c r="AC725" s="10"/>
      <c r="AD725" s="11"/>
    </row>
    <row r="726" spans="1:30" s="7" customFormat="1" ht="13" customHeight="1" x14ac:dyDescent="0.25">
      <c r="A726" s="10"/>
      <c r="B726" s="10"/>
      <c r="C726" s="11"/>
      <c r="D726" s="17"/>
      <c r="E726" s="10"/>
      <c r="F726" s="10"/>
      <c r="G726" s="10"/>
      <c r="H726" s="10"/>
      <c r="I726" s="12"/>
      <c r="J726" s="10"/>
      <c r="K726" s="10"/>
      <c r="L726" s="10"/>
      <c r="M726" s="10"/>
      <c r="N726" s="10"/>
      <c r="O726" s="10"/>
      <c r="P726" s="11"/>
      <c r="Q726" s="199"/>
      <c r="R726" s="199"/>
      <c r="S726" s="199"/>
      <c r="T726" s="199"/>
      <c r="U726" s="199"/>
      <c r="V726" s="10"/>
      <c r="W726" s="10"/>
      <c r="X726" s="10"/>
      <c r="Y726" s="10"/>
      <c r="Z726" s="10"/>
      <c r="AA726" s="10"/>
      <c r="AB726" s="10"/>
      <c r="AC726" s="10"/>
      <c r="AD726" s="11"/>
    </row>
    <row r="727" spans="1:30" s="7" customFormat="1" ht="13" customHeight="1" x14ac:dyDescent="0.25">
      <c r="A727" s="10"/>
      <c r="B727" s="10"/>
      <c r="C727" s="11"/>
      <c r="D727" s="17"/>
      <c r="E727" s="10"/>
      <c r="F727" s="10"/>
      <c r="G727" s="10"/>
      <c r="H727" s="10"/>
      <c r="I727" s="12"/>
      <c r="J727" s="10"/>
      <c r="K727" s="10"/>
      <c r="L727" s="10"/>
      <c r="M727" s="10"/>
      <c r="N727" s="10"/>
      <c r="O727" s="10"/>
      <c r="P727" s="11"/>
      <c r="Q727" s="199"/>
      <c r="R727" s="199"/>
      <c r="S727" s="199"/>
      <c r="T727" s="199"/>
      <c r="U727" s="199"/>
      <c r="V727" s="10"/>
      <c r="W727" s="10"/>
      <c r="X727" s="10"/>
      <c r="Y727" s="10"/>
      <c r="Z727" s="10"/>
      <c r="AA727" s="10"/>
      <c r="AB727" s="10"/>
      <c r="AC727" s="10"/>
      <c r="AD727" s="11"/>
    </row>
    <row r="728" spans="1:30" s="7" customFormat="1" ht="13" customHeight="1" x14ac:dyDescent="0.25">
      <c r="A728" s="10"/>
      <c r="B728" s="10"/>
      <c r="C728" s="11"/>
      <c r="D728" s="17"/>
      <c r="E728" s="10"/>
      <c r="F728" s="10"/>
      <c r="G728" s="10"/>
      <c r="H728" s="10"/>
      <c r="I728" s="12"/>
      <c r="J728" s="10"/>
      <c r="K728" s="10"/>
      <c r="L728" s="10"/>
      <c r="M728" s="10"/>
      <c r="N728" s="10"/>
      <c r="O728" s="10"/>
      <c r="P728" s="11"/>
      <c r="Q728" s="199"/>
      <c r="R728" s="199"/>
      <c r="S728" s="199"/>
      <c r="T728" s="199"/>
      <c r="U728" s="199"/>
      <c r="V728" s="10"/>
      <c r="W728" s="10"/>
      <c r="X728" s="10"/>
      <c r="Y728" s="10"/>
      <c r="Z728" s="10"/>
      <c r="AA728" s="10"/>
      <c r="AB728" s="10"/>
      <c r="AC728" s="10"/>
      <c r="AD728" s="11"/>
    </row>
    <row r="729" spans="1:30" s="7" customFormat="1" ht="13" customHeight="1" x14ac:dyDescent="0.25">
      <c r="A729" s="10"/>
      <c r="B729" s="10"/>
      <c r="C729" s="11"/>
      <c r="D729" s="17"/>
      <c r="E729" s="10"/>
      <c r="F729" s="10"/>
      <c r="G729" s="10"/>
      <c r="H729" s="10"/>
      <c r="I729" s="12"/>
      <c r="J729" s="10"/>
      <c r="K729" s="10"/>
      <c r="L729" s="10"/>
      <c r="M729" s="10"/>
      <c r="N729" s="10"/>
      <c r="O729" s="10"/>
      <c r="P729" s="11"/>
      <c r="Q729" s="199"/>
      <c r="R729" s="199"/>
      <c r="S729" s="199"/>
      <c r="T729" s="199"/>
      <c r="U729" s="199"/>
      <c r="V729" s="10"/>
      <c r="W729" s="10"/>
      <c r="X729" s="10"/>
      <c r="Y729" s="10"/>
      <c r="Z729" s="10"/>
      <c r="AA729" s="10"/>
      <c r="AB729" s="10"/>
      <c r="AC729" s="10"/>
      <c r="AD729" s="11"/>
    </row>
    <row r="730" spans="1:30" s="7" customFormat="1" ht="13" customHeight="1" x14ac:dyDescent="0.25">
      <c r="A730" s="10"/>
      <c r="B730" s="10"/>
      <c r="C730" s="11"/>
      <c r="D730" s="17"/>
      <c r="E730" s="10"/>
      <c r="F730" s="10"/>
      <c r="G730" s="10"/>
      <c r="H730" s="10"/>
      <c r="I730" s="12"/>
      <c r="J730" s="10"/>
      <c r="K730" s="10"/>
      <c r="L730" s="10"/>
      <c r="M730" s="10"/>
      <c r="N730" s="10"/>
      <c r="O730" s="10"/>
      <c r="P730" s="11"/>
      <c r="Q730" s="199"/>
      <c r="R730" s="199"/>
      <c r="S730" s="199"/>
      <c r="T730" s="199"/>
      <c r="U730" s="199"/>
      <c r="V730" s="10"/>
      <c r="W730" s="10"/>
      <c r="X730" s="10"/>
      <c r="Y730" s="10"/>
      <c r="Z730" s="10"/>
      <c r="AA730" s="10"/>
      <c r="AB730" s="10"/>
      <c r="AC730" s="10"/>
      <c r="AD730" s="11"/>
    </row>
    <row r="731" spans="1:30" s="7" customFormat="1" ht="13" customHeight="1" x14ac:dyDescent="0.25">
      <c r="A731" s="10"/>
      <c r="B731" s="10"/>
      <c r="C731" s="11"/>
      <c r="D731" s="17"/>
      <c r="E731" s="10"/>
      <c r="F731" s="10"/>
      <c r="G731" s="10"/>
      <c r="H731" s="10"/>
      <c r="I731" s="12"/>
      <c r="J731" s="10"/>
      <c r="K731" s="10"/>
      <c r="L731" s="10"/>
      <c r="M731" s="10"/>
      <c r="N731" s="10"/>
      <c r="O731" s="10"/>
      <c r="P731" s="11"/>
      <c r="Q731" s="199"/>
      <c r="R731" s="199"/>
      <c r="S731" s="199"/>
      <c r="T731" s="199"/>
      <c r="U731" s="199"/>
      <c r="V731" s="10"/>
      <c r="W731" s="10"/>
      <c r="X731" s="10"/>
      <c r="Y731" s="10"/>
      <c r="Z731" s="10"/>
      <c r="AA731" s="10"/>
      <c r="AB731" s="10"/>
      <c r="AC731" s="10"/>
      <c r="AD731" s="11"/>
    </row>
    <row r="732" spans="1:30" s="7" customFormat="1" ht="13" customHeight="1" x14ac:dyDescent="0.25">
      <c r="A732" s="10"/>
      <c r="B732" s="10"/>
      <c r="C732" s="11"/>
      <c r="D732" s="17"/>
      <c r="E732" s="10"/>
      <c r="F732" s="10"/>
      <c r="G732" s="10"/>
      <c r="H732" s="10"/>
      <c r="I732" s="12"/>
      <c r="J732" s="10"/>
      <c r="K732" s="10"/>
      <c r="L732" s="10"/>
      <c r="M732" s="10"/>
      <c r="N732" s="10"/>
      <c r="O732" s="10"/>
      <c r="P732" s="11"/>
      <c r="Q732" s="199"/>
      <c r="R732" s="199"/>
      <c r="S732" s="199"/>
      <c r="T732" s="199"/>
      <c r="U732" s="199"/>
      <c r="V732" s="10"/>
      <c r="W732" s="10"/>
      <c r="X732" s="10"/>
      <c r="Y732" s="10"/>
      <c r="Z732" s="10"/>
      <c r="AA732" s="10"/>
      <c r="AB732" s="10"/>
      <c r="AC732" s="10"/>
      <c r="AD732" s="11"/>
    </row>
    <row r="733" spans="1:30" s="7" customFormat="1" ht="13" customHeight="1" x14ac:dyDescent="0.25">
      <c r="A733" s="10"/>
      <c r="B733" s="10"/>
      <c r="C733" s="11"/>
      <c r="D733" s="17"/>
      <c r="E733" s="10"/>
      <c r="F733" s="10"/>
      <c r="G733" s="10"/>
      <c r="H733" s="10"/>
      <c r="I733" s="12"/>
      <c r="J733" s="10"/>
      <c r="K733" s="10"/>
      <c r="L733" s="10"/>
      <c r="M733" s="10"/>
      <c r="N733" s="10"/>
      <c r="O733" s="10"/>
      <c r="P733" s="11"/>
      <c r="Q733" s="199"/>
      <c r="R733" s="199"/>
      <c r="S733" s="199"/>
      <c r="T733" s="199"/>
      <c r="U733" s="199"/>
      <c r="V733" s="10"/>
      <c r="W733" s="10"/>
      <c r="X733" s="10"/>
      <c r="Y733" s="10"/>
      <c r="Z733" s="10"/>
      <c r="AA733" s="10"/>
      <c r="AB733" s="10"/>
      <c r="AC733" s="10"/>
      <c r="AD733" s="11"/>
    </row>
    <row r="734" spans="1:30" s="7" customFormat="1" ht="13" customHeight="1" x14ac:dyDescent="0.25">
      <c r="A734" s="10"/>
      <c r="B734" s="10"/>
      <c r="C734" s="11"/>
      <c r="D734" s="17"/>
      <c r="E734" s="10"/>
      <c r="F734" s="10"/>
      <c r="G734" s="10"/>
      <c r="H734" s="10"/>
      <c r="I734" s="12"/>
      <c r="J734" s="10"/>
      <c r="K734" s="10"/>
      <c r="L734" s="10"/>
      <c r="M734" s="10"/>
      <c r="N734" s="10"/>
      <c r="O734" s="10"/>
      <c r="P734" s="11"/>
      <c r="Q734" s="199"/>
      <c r="R734" s="199"/>
      <c r="S734" s="199"/>
      <c r="T734" s="199"/>
      <c r="U734" s="199"/>
      <c r="V734" s="10"/>
      <c r="W734" s="10"/>
      <c r="X734" s="10"/>
      <c r="Y734" s="10"/>
      <c r="Z734" s="10"/>
      <c r="AA734" s="10"/>
      <c r="AB734" s="10"/>
      <c r="AC734" s="10"/>
      <c r="AD734" s="11"/>
    </row>
    <row r="735" spans="1:30" s="7" customFormat="1" ht="13" customHeight="1" x14ac:dyDescent="0.25">
      <c r="A735" s="10"/>
      <c r="B735" s="10"/>
      <c r="C735" s="11"/>
      <c r="D735" s="17"/>
      <c r="E735" s="10"/>
      <c r="F735" s="10"/>
      <c r="G735" s="10"/>
      <c r="H735" s="10"/>
      <c r="I735" s="12"/>
      <c r="J735" s="10"/>
      <c r="K735" s="10"/>
      <c r="L735" s="10"/>
      <c r="M735" s="10"/>
      <c r="N735" s="10"/>
      <c r="O735" s="10"/>
      <c r="P735" s="11"/>
      <c r="Q735" s="199"/>
      <c r="R735" s="199"/>
      <c r="S735" s="199"/>
      <c r="T735" s="199"/>
      <c r="U735" s="199"/>
      <c r="V735" s="10"/>
      <c r="W735" s="10"/>
      <c r="X735" s="10"/>
      <c r="Y735" s="10"/>
      <c r="Z735" s="10"/>
      <c r="AA735" s="10"/>
      <c r="AB735" s="10"/>
      <c r="AC735" s="10"/>
      <c r="AD735" s="11"/>
    </row>
    <row r="736" spans="1:30" s="7" customFormat="1" ht="13" customHeight="1" x14ac:dyDescent="0.25">
      <c r="A736" s="10"/>
      <c r="B736" s="10"/>
      <c r="C736" s="11"/>
      <c r="D736" s="17"/>
      <c r="E736" s="10"/>
      <c r="F736" s="10"/>
      <c r="G736" s="10"/>
      <c r="H736" s="10"/>
      <c r="I736" s="12"/>
      <c r="J736" s="10"/>
      <c r="K736" s="10"/>
      <c r="L736" s="10"/>
      <c r="M736" s="10"/>
      <c r="N736" s="10"/>
      <c r="O736" s="10"/>
      <c r="P736" s="11"/>
      <c r="Q736" s="199"/>
      <c r="R736" s="199"/>
      <c r="S736" s="199"/>
      <c r="T736" s="199"/>
      <c r="U736" s="199"/>
      <c r="V736" s="10"/>
      <c r="W736" s="10"/>
      <c r="X736" s="10"/>
      <c r="Y736" s="10"/>
      <c r="Z736" s="10"/>
      <c r="AA736" s="10"/>
      <c r="AB736" s="10"/>
      <c r="AC736" s="10"/>
      <c r="AD736" s="11"/>
    </row>
    <row r="737" spans="1:30" s="7" customFormat="1" ht="13" customHeight="1" x14ac:dyDescent="0.25">
      <c r="A737" s="10"/>
      <c r="B737" s="10"/>
      <c r="C737" s="11"/>
      <c r="D737" s="17"/>
      <c r="E737" s="10"/>
      <c r="F737" s="10"/>
      <c r="G737" s="10"/>
      <c r="H737" s="10"/>
      <c r="I737" s="12"/>
      <c r="J737" s="10"/>
      <c r="K737" s="10"/>
      <c r="L737" s="10"/>
      <c r="M737" s="10"/>
      <c r="N737" s="10"/>
      <c r="O737" s="10"/>
      <c r="P737" s="11"/>
      <c r="Q737" s="199"/>
      <c r="R737" s="199"/>
      <c r="S737" s="199"/>
      <c r="T737" s="199"/>
      <c r="U737" s="199"/>
      <c r="V737" s="10"/>
      <c r="W737" s="10"/>
      <c r="X737" s="10"/>
      <c r="Y737" s="10"/>
      <c r="Z737" s="10"/>
      <c r="AA737" s="10"/>
      <c r="AB737" s="10"/>
      <c r="AC737" s="10"/>
      <c r="AD737" s="11"/>
    </row>
    <row r="738" spans="1:30" s="7" customFormat="1" ht="13" customHeight="1" x14ac:dyDescent="0.25">
      <c r="A738" s="10"/>
      <c r="B738" s="10"/>
      <c r="C738" s="11"/>
      <c r="D738" s="17"/>
      <c r="E738" s="10"/>
      <c r="F738" s="10"/>
      <c r="G738" s="10"/>
      <c r="H738" s="10"/>
      <c r="I738" s="12"/>
      <c r="J738" s="10"/>
      <c r="K738" s="10"/>
      <c r="L738" s="10"/>
      <c r="M738" s="10"/>
      <c r="N738" s="10"/>
      <c r="O738" s="10"/>
      <c r="P738" s="11"/>
      <c r="Q738" s="199"/>
      <c r="R738" s="199"/>
      <c r="S738" s="199"/>
      <c r="T738" s="199"/>
      <c r="U738" s="199"/>
      <c r="V738" s="10"/>
      <c r="W738" s="10"/>
      <c r="X738" s="10"/>
      <c r="Y738" s="10"/>
      <c r="Z738" s="10"/>
      <c r="AA738" s="10"/>
      <c r="AB738" s="10"/>
      <c r="AC738" s="10"/>
      <c r="AD738" s="11"/>
    </row>
    <row r="739" spans="1:30" s="7" customFormat="1" ht="13" customHeight="1" x14ac:dyDescent="0.25">
      <c r="A739" s="10"/>
      <c r="B739" s="10"/>
      <c r="C739" s="11"/>
      <c r="D739" s="17"/>
      <c r="E739" s="10"/>
      <c r="F739" s="10"/>
      <c r="G739" s="10"/>
      <c r="H739" s="10"/>
      <c r="I739" s="12"/>
      <c r="J739" s="10"/>
      <c r="K739" s="10"/>
      <c r="L739" s="10"/>
      <c r="M739" s="10"/>
      <c r="N739" s="10"/>
      <c r="O739" s="10"/>
      <c r="P739" s="11"/>
      <c r="Q739" s="199"/>
      <c r="R739" s="199"/>
      <c r="S739" s="199"/>
      <c r="T739" s="199"/>
      <c r="U739" s="199"/>
      <c r="V739" s="10"/>
      <c r="W739" s="10"/>
      <c r="X739" s="10"/>
      <c r="Y739" s="10"/>
      <c r="Z739" s="10"/>
      <c r="AA739" s="10"/>
      <c r="AB739" s="10"/>
      <c r="AC739" s="10"/>
      <c r="AD739" s="11"/>
    </row>
    <row r="740" spans="1:30" s="7" customFormat="1" ht="13" customHeight="1" x14ac:dyDescent="0.25">
      <c r="A740" s="10"/>
      <c r="B740" s="10"/>
      <c r="C740" s="11"/>
      <c r="D740" s="17"/>
      <c r="E740" s="10"/>
      <c r="F740" s="10"/>
      <c r="G740" s="10"/>
      <c r="H740" s="10"/>
      <c r="I740" s="12"/>
      <c r="J740" s="10"/>
      <c r="K740" s="10"/>
      <c r="L740" s="10"/>
      <c r="M740" s="10"/>
      <c r="N740" s="10"/>
      <c r="O740" s="10"/>
      <c r="P740" s="11"/>
      <c r="Q740" s="199"/>
      <c r="R740" s="199"/>
      <c r="S740" s="199"/>
      <c r="T740" s="199"/>
      <c r="U740" s="199"/>
      <c r="V740" s="10"/>
      <c r="W740" s="10"/>
      <c r="X740" s="10"/>
      <c r="Y740" s="10"/>
      <c r="Z740" s="10"/>
      <c r="AA740" s="10"/>
      <c r="AB740" s="10"/>
      <c r="AC740" s="10"/>
      <c r="AD740" s="11"/>
    </row>
    <row r="741" spans="1:30" s="7" customFormat="1" ht="13" customHeight="1" x14ac:dyDescent="0.25">
      <c r="A741" s="10"/>
      <c r="B741" s="10"/>
      <c r="C741" s="11"/>
      <c r="D741" s="17"/>
      <c r="E741" s="10"/>
      <c r="F741" s="10"/>
      <c r="G741" s="10"/>
      <c r="H741" s="10"/>
      <c r="I741" s="12"/>
      <c r="J741" s="10"/>
      <c r="K741" s="10"/>
      <c r="L741" s="10"/>
      <c r="M741" s="10"/>
      <c r="N741" s="10"/>
      <c r="O741" s="10"/>
      <c r="P741" s="11"/>
      <c r="Q741" s="199"/>
      <c r="R741" s="199"/>
      <c r="S741" s="199"/>
      <c r="T741" s="199"/>
      <c r="U741" s="199"/>
      <c r="V741" s="10"/>
      <c r="W741" s="10"/>
      <c r="X741" s="10"/>
      <c r="Y741" s="10"/>
      <c r="Z741" s="10"/>
      <c r="AA741" s="10"/>
      <c r="AB741" s="10"/>
      <c r="AC741" s="10"/>
      <c r="AD741" s="11"/>
    </row>
    <row r="742" spans="1:30" s="7" customFormat="1" ht="13" customHeight="1" x14ac:dyDescent="0.25">
      <c r="A742" s="10"/>
      <c r="B742" s="10"/>
      <c r="C742" s="11"/>
      <c r="D742" s="17"/>
      <c r="E742" s="10"/>
      <c r="F742" s="10"/>
      <c r="G742" s="10"/>
      <c r="H742" s="10"/>
      <c r="I742" s="12"/>
      <c r="J742" s="10"/>
      <c r="K742" s="10"/>
      <c r="L742" s="10"/>
      <c r="M742" s="10"/>
      <c r="N742" s="10"/>
      <c r="O742" s="10"/>
      <c r="P742" s="11"/>
      <c r="Q742" s="199"/>
      <c r="R742" s="199"/>
      <c r="S742" s="199"/>
      <c r="T742" s="199"/>
      <c r="U742" s="199"/>
      <c r="V742" s="10"/>
      <c r="W742" s="10"/>
      <c r="X742" s="10"/>
      <c r="Y742" s="10"/>
      <c r="Z742" s="10"/>
      <c r="AA742" s="10"/>
      <c r="AB742" s="10"/>
      <c r="AC742" s="10"/>
      <c r="AD742" s="11"/>
    </row>
    <row r="743" spans="1:30" s="7" customFormat="1" ht="13" customHeight="1" x14ac:dyDescent="0.25">
      <c r="A743" s="10"/>
      <c r="B743" s="10"/>
      <c r="C743" s="11"/>
      <c r="D743" s="17"/>
      <c r="E743" s="10"/>
      <c r="F743" s="10"/>
      <c r="G743" s="10"/>
      <c r="H743" s="10"/>
      <c r="I743" s="12"/>
      <c r="J743" s="10"/>
      <c r="K743" s="10"/>
      <c r="L743" s="10"/>
      <c r="M743" s="10"/>
      <c r="N743" s="10"/>
      <c r="O743" s="10"/>
      <c r="P743" s="11"/>
      <c r="Q743" s="199"/>
      <c r="R743" s="199"/>
      <c r="S743" s="199"/>
      <c r="T743" s="199"/>
      <c r="U743" s="199"/>
      <c r="V743" s="10"/>
      <c r="W743" s="10"/>
      <c r="X743" s="10"/>
      <c r="Y743" s="10"/>
      <c r="Z743" s="10"/>
      <c r="AA743" s="10"/>
      <c r="AB743" s="10"/>
      <c r="AC743" s="10"/>
      <c r="AD743" s="11"/>
    </row>
    <row r="744" spans="1:30" s="7" customFormat="1" ht="13" customHeight="1" x14ac:dyDescent="0.25">
      <c r="A744" s="10"/>
      <c r="B744" s="10"/>
      <c r="C744" s="11"/>
      <c r="D744" s="17"/>
      <c r="E744" s="10"/>
      <c r="F744" s="10"/>
      <c r="G744" s="10"/>
      <c r="H744" s="10"/>
      <c r="I744" s="12"/>
      <c r="J744" s="10"/>
      <c r="K744" s="10"/>
      <c r="L744" s="10"/>
      <c r="M744" s="10"/>
      <c r="N744" s="10"/>
      <c r="O744" s="10"/>
      <c r="P744" s="11"/>
      <c r="Q744" s="199"/>
      <c r="R744" s="199"/>
      <c r="S744" s="199"/>
      <c r="T744" s="199"/>
      <c r="U744" s="199"/>
      <c r="V744" s="10"/>
      <c r="W744" s="10"/>
      <c r="X744" s="10"/>
      <c r="Y744" s="10"/>
      <c r="Z744" s="10"/>
      <c r="AA744" s="10"/>
      <c r="AB744" s="10"/>
      <c r="AC744" s="10"/>
      <c r="AD744" s="11"/>
    </row>
    <row r="745" spans="1:30" s="7" customFormat="1" ht="13" customHeight="1" x14ac:dyDescent="0.25">
      <c r="A745" s="10"/>
      <c r="B745" s="10"/>
      <c r="C745" s="11"/>
      <c r="D745" s="17"/>
      <c r="E745" s="10"/>
      <c r="F745" s="10"/>
      <c r="G745" s="10"/>
      <c r="H745" s="10"/>
      <c r="I745" s="12"/>
      <c r="J745" s="10"/>
      <c r="K745" s="10"/>
      <c r="L745" s="10"/>
      <c r="M745" s="10"/>
      <c r="N745" s="10"/>
      <c r="O745" s="10"/>
      <c r="P745" s="11"/>
      <c r="Q745" s="199"/>
      <c r="R745" s="199"/>
      <c r="S745" s="199"/>
      <c r="T745" s="199"/>
      <c r="U745" s="199"/>
      <c r="V745" s="10"/>
      <c r="W745" s="10"/>
      <c r="X745" s="10"/>
      <c r="Y745" s="10"/>
      <c r="Z745" s="10"/>
      <c r="AA745" s="10"/>
      <c r="AB745" s="10"/>
      <c r="AC745" s="10"/>
      <c r="AD745" s="11"/>
    </row>
    <row r="746" spans="1:30" s="7" customFormat="1" ht="13" customHeight="1" x14ac:dyDescent="0.25">
      <c r="A746" s="10"/>
      <c r="B746" s="10"/>
      <c r="C746" s="11"/>
      <c r="D746" s="17"/>
      <c r="E746" s="10"/>
      <c r="F746" s="10"/>
      <c r="G746" s="10"/>
      <c r="H746" s="10"/>
      <c r="I746" s="12"/>
      <c r="J746" s="10"/>
      <c r="K746" s="10"/>
      <c r="L746" s="10"/>
      <c r="M746" s="10"/>
      <c r="N746" s="10"/>
      <c r="O746" s="10"/>
      <c r="P746" s="11"/>
      <c r="Q746" s="199"/>
      <c r="R746" s="199"/>
      <c r="S746" s="199"/>
      <c r="T746" s="199"/>
      <c r="U746" s="199"/>
      <c r="V746" s="10"/>
      <c r="W746" s="10"/>
      <c r="X746" s="10"/>
      <c r="Y746" s="10"/>
      <c r="Z746" s="10"/>
      <c r="AA746" s="10"/>
      <c r="AB746" s="10"/>
      <c r="AC746" s="10"/>
      <c r="AD746" s="11"/>
    </row>
    <row r="747" spans="1:30" s="7" customFormat="1" ht="13" customHeight="1" x14ac:dyDescent="0.25">
      <c r="A747" s="10"/>
      <c r="B747" s="10"/>
      <c r="C747" s="11"/>
      <c r="D747" s="17"/>
      <c r="E747" s="10"/>
      <c r="F747" s="10"/>
      <c r="G747" s="10"/>
      <c r="H747" s="10"/>
      <c r="I747" s="12"/>
      <c r="J747" s="10"/>
      <c r="K747" s="10"/>
      <c r="L747" s="10"/>
      <c r="M747" s="10"/>
      <c r="N747" s="10"/>
      <c r="O747" s="10"/>
      <c r="P747" s="11"/>
      <c r="Q747" s="199"/>
      <c r="R747" s="199"/>
      <c r="S747" s="199"/>
      <c r="T747" s="199"/>
      <c r="U747" s="199"/>
      <c r="V747" s="10"/>
      <c r="W747" s="10"/>
      <c r="X747" s="10"/>
      <c r="Y747" s="10"/>
      <c r="Z747" s="10"/>
      <c r="AA747" s="10"/>
      <c r="AB747" s="10"/>
      <c r="AC747" s="10"/>
      <c r="AD747" s="11"/>
    </row>
    <row r="748" spans="1:30" s="7" customFormat="1" ht="13" customHeight="1" x14ac:dyDescent="0.25">
      <c r="A748" s="10"/>
      <c r="B748" s="10"/>
      <c r="C748" s="11"/>
      <c r="D748" s="17"/>
      <c r="E748" s="10"/>
      <c r="F748" s="10"/>
      <c r="G748" s="10"/>
      <c r="H748" s="10"/>
      <c r="I748" s="12"/>
      <c r="J748" s="10"/>
      <c r="K748" s="10"/>
      <c r="L748" s="10"/>
      <c r="M748" s="10"/>
      <c r="N748" s="10"/>
      <c r="O748" s="10"/>
      <c r="P748" s="11"/>
      <c r="Q748" s="199"/>
      <c r="R748" s="199"/>
      <c r="S748" s="199"/>
      <c r="T748" s="199"/>
      <c r="U748" s="199"/>
      <c r="V748" s="10"/>
      <c r="W748" s="10"/>
      <c r="X748" s="10"/>
      <c r="Y748" s="10"/>
      <c r="Z748" s="10"/>
      <c r="AA748" s="10"/>
      <c r="AB748" s="10"/>
      <c r="AC748" s="10"/>
      <c r="AD748" s="11"/>
    </row>
    <row r="749" spans="1:30" s="7" customFormat="1" ht="13" customHeight="1" x14ac:dyDescent="0.25">
      <c r="A749" s="10"/>
      <c r="B749" s="10"/>
      <c r="C749" s="11"/>
      <c r="D749" s="17"/>
      <c r="E749" s="10"/>
      <c r="F749" s="10"/>
      <c r="G749" s="10"/>
      <c r="H749" s="10"/>
      <c r="I749" s="12"/>
      <c r="J749" s="10"/>
      <c r="K749" s="10"/>
      <c r="L749" s="10"/>
      <c r="M749" s="10"/>
      <c r="N749" s="10"/>
      <c r="O749" s="10"/>
      <c r="P749" s="11"/>
      <c r="Q749" s="199"/>
      <c r="R749" s="199"/>
      <c r="S749" s="199"/>
      <c r="T749" s="199"/>
      <c r="U749" s="199"/>
      <c r="V749" s="10"/>
      <c r="W749" s="10"/>
      <c r="X749" s="10"/>
      <c r="Y749" s="10"/>
      <c r="Z749" s="10"/>
      <c r="AA749" s="10"/>
      <c r="AB749" s="10"/>
      <c r="AC749" s="10"/>
      <c r="AD749" s="11"/>
    </row>
    <row r="750" spans="1:30" s="7" customFormat="1" ht="13" customHeight="1" x14ac:dyDescent="0.25">
      <c r="A750" s="10"/>
      <c r="B750" s="10"/>
      <c r="C750" s="11"/>
      <c r="D750" s="17"/>
      <c r="E750" s="10"/>
      <c r="F750" s="10"/>
      <c r="G750" s="10"/>
      <c r="H750" s="10"/>
      <c r="I750" s="12"/>
      <c r="J750" s="10"/>
      <c r="K750" s="10"/>
      <c r="L750" s="10"/>
      <c r="M750" s="10"/>
      <c r="N750" s="10"/>
      <c r="O750" s="10"/>
      <c r="P750" s="11"/>
      <c r="Q750" s="199"/>
      <c r="R750" s="199"/>
      <c r="S750" s="199"/>
      <c r="T750" s="199"/>
      <c r="U750" s="199"/>
      <c r="V750" s="10"/>
      <c r="W750" s="10"/>
      <c r="X750" s="10"/>
      <c r="Y750" s="10"/>
      <c r="Z750" s="10"/>
      <c r="AA750" s="10"/>
      <c r="AB750" s="10"/>
      <c r="AC750" s="10"/>
      <c r="AD750" s="11"/>
    </row>
    <row r="751" spans="1:30" s="7" customFormat="1" ht="13" customHeight="1" x14ac:dyDescent="0.25">
      <c r="A751" s="10"/>
      <c r="B751" s="10"/>
      <c r="C751" s="11"/>
      <c r="D751" s="17"/>
      <c r="E751" s="10"/>
      <c r="F751" s="10"/>
      <c r="G751" s="10"/>
      <c r="H751" s="10"/>
      <c r="I751" s="12"/>
      <c r="J751" s="10"/>
      <c r="K751" s="10"/>
      <c r="L751" s="10"/>
      <c r="M751" s="10"/>
      <c r="N751" s="10"/>
      <c r="O751" s="10"/>
      <c r="P751" s="11"/>
      <c r="Q751" s="199"/>
      <c r="R751" s="199"/>
      <c r="S751" s="199"/>
      <c r="T751" s="199"/>
      <c r="U751" s="199"/>
      <c r="V751" s="10"/>
      <c r="W751" s="10"/>
      <c r="X751" s="10"/>
      <c r="Y751" s="10"/>
      <c r="Z751" s="10"/>
      <c r="AA751" s="10"/>
      <c r="AB751" s="10"/>
      <c r="AC751" s="10"/>
      <c r="AD751" s="11"/>
    </row>
    <row r="752" spans="1:30" s="7" customFormat="1" ht="13" customHeight="1" x14ac:dyDescent="0.25">
      <c r="A752" s="10"/>
      <c r="B752" s="10"/>
      <c r="C752" s="11"/>
      <c r="D752" s="17"/>
      <c r="E752" s="10"/>
      <c r="F752" s="10"/>
      <c r="G752" s="10"/>
      <c r="H752" s="10"/>
      <c r="I752" s="12"/>
      <c r="J752" s="10"/>
      <c r="K752" s="10"/>
      <c r="L752" s="10"/>
      <c r="M752" s="10"/>
      <c r="N752" s="10"/>
      <c r="O752" s="10"/>
      <c r="P752" s="11"/>
      <c r="Q752" s="199"/>
      <c r="R752" s="199"/>
      <c r="S752" s="199"/>
      <c r="T752" s="199"/>
      <c r="U752" s="199"/>
      <c r="V752" s="10"/>
      <c r="W752" s="10"/>
      <c r="X752" s="10"/>
      <c r="Y752" s="10"/>
      <c r="Z752" s="10"/>
      <c r="AA752" s="10"/>
      <c r="AB752" s="10"/>
      <c r="AC752" s="10"/>
      <c r="AD752" s="11"/>
    </row>
    <row r="753" spans="1:30" s="7" customFormat="1" ht="13" customHeight="1" x14ac:dyDescent="0.25">
      <c r="A753" s="10"/>
      <c r="B753" s="10"/>
      <c r="C753" s="11"/>
      <c r="D753" s="17"/>
      <c r="E753" s="10"/>
      <c r="F753" s="10"/>
      <c r="G753" s="10"/>
      <c r="H753" s="10"/>
      <c r="I753" s="12"/>
      <c r="J753" s="10"/>
      <c r="K753" s="10"/>
      <c r="L753" s="10"/>
      <c r="M753" s="10"/>
      <c r="N753" s="10"/>
      <c r="O753" s="10"/>
      <c r="P753" s="11"/>
      <c r="Q753" s="199"/>
      <c r="R753" s="199"/>
      <c r="S753" s="199"/>
      <c r="T753" s="199"/>
      <c r="U753" s="199"/>
      <c r="V753" s="10"/>
      <c r="W753" s="10"/>
      <c r="X753" s="10"/>
      <c r="Y753" s="10"/>
      <c r="Z753" s="10"/>
      <c r="AA753" s="10"/>
      <c r="AB753" s="10"/>
      <c r="AC753" s="10"/>
      <c r="AD753" s="11"/>
    </row>
    <row r="754" spans="1:30" s="7" customFormat="1" ht="13" customHeight="1" x14ac:dyDescent="0.25">
      <c r="A754" s="10"/>
      <c r="B754" s="10"/>
      <c r="C754" s="11"/>
      <c r="D754" s="17"/>
      <c r="E754" s="10"/>
      <c r="F754" s="10"/>
      <c r="G754" s="10"/>
      <c r="H754" s="10"/>
      <c r="I754" s="12"/>
      <c r="J754" s="10"/>
      <c r="K754" s="10"/>
      <c r="L754" s="10"/>
      <c r="M754" s="10"/>
      <c r="N754" s="10"/>
      <c r="O754" s="10"/>
      <c r="P754" s="11"/>
      <c r="Q754" s="199"/>
      <c r="R754" s="199"/>
      <c r="S754" s="199"/>
      <c r="T754" s="199"/>
      <c r="U754" s="199"/>
      <c r="V754" s="10"/>
      <c r="W754" s="10"/>
      <c r="X754" s="10"/>
      <c r="Y754" s="10"/>
      <c r="Z754" s="10"/>
      <c r="AA754" s="10"/>
      <c r="AB754" s="10"/>
      <c r="AC754" s="10"/>
      <c r="AD754" s="11"/>
    </row>
    <row r="755" spans="1:30" s="7" customFormat="1" ht="13" customHeight="1" x14ac:dyDescent="0.25">
      <c r="A755" s="10"/>
      <c r="B755" s="10"/>
      <c r="C755" s="11"/>
      <c r="D755" s="17"/>
      <c r="E755" s="10"/>
      <c r="F755" s="10"/>
      <c r="G755" s="10"/>
      <c r="H755" s="10"/>
      <c r="I755" s="12"/>
      <c r="J755" s="10"/>
      <c r="K755" s="10"/>
      <c r="L755" s="10"/>
      <c r="M755" s="10"/>
      <c r="N755" s="10"/>
      <c r="O755" s="10"/>
      <c r="P755" s="11"/>
      <c r="Q755" s="199"/>
      <c r="R755" s="199"/>
      <c r="S755" s="199"/>
      <c r="T755" s="199"/>
      <c r="U755" s="199"/>
      <c r="V755" s="10"/>
      <c r="W755" s="10"/>
      <c r="X755" s="10"/>
      <c r="Y755" s="10"/>
      <c r="Z755" s="10"/>
      <c r="AA755" s="10"/>
      <c r="AB755" s="10"/>
      <c r="AC755" s="10"/>
      <c r="AD755" s="11"/>
    </row>
    <row r="756" spans="1:30" s="7" customFormat="1" ht="13" customHeight="1" x14ac:dyDescent="0.25">
      <c r="A756" s="10"/>
      <c r="B756" s="10"/>
      <c r="C756" s="11"/>
      <c r="D756" s="17"/>
      <c r="E756" s="10"/>
      <c r="F756" s="10"/>
      <c r="G756" s="10"/>
      <c r="H756" s="10"/>
      <c r="I756" s="12"/>
      <c r="J756" s="10"/>
      <c r="K756" s="10"/>
      <c r="L756" s="10"/>
      <c r="M756" s="10"/>
      <c r="N756" s="10"/>
      <c r="O756" s="10"/>
      <c r="P756" s="11"/>
      <c r="Q756" s="199"/>
      <c r="R756" s="199"/>
      <c r="S756" s="199"/>
      <c r="T756" s="199"/>
      <c r="U756" s="199"/>
      <c r="V756" s="10"/>
      <c r="W756" s="10"/>
      <c r="X756" s="10"/>
      <c r="Y756" s="10"/>
      <c r="Z756" s="10"/>
      <c r="AA756" s="10"/>
      <c r="AB756" s="10"/>
      <c r="AC756" s="10"/>
      <c r="AD756" s="11"/>
    </row>
    <row r="757" spans="1:30" s="7" customFormat="1" ht="13" customHeight="1" x14ac:dyDescent="0.25">
      <c r="A757" s="10"/>
      <c r="B757" s="10"/>
      <c r="C757" s="11"/>
      <c r="D757" s="17"/>
      <c r="E757" s="10"/>
      <c r="F757" s="10"/>
      <c r="G757" s="10"/>
      <c r="H757" s="10"/>
      <c r="I757" s="12"/>
      <c r="J757" s="10"/>
      <c r="K757" s="10"/>
      <c r="L757" s="10"/>
      <c r="M757" s="10"/>
      <c r="N757" s="10"/>
      <c r="O757" s="10"/>
      <c r="P757" s="11"/>
      <c r="Q757" s="199"/>
      <c r="R757" s="199"/>
      <c r="S757" s="199"/>
      <c r="T757" s="199"/>
      <c r="U757" s="199"/>
      <c r="V757" s="10"/>
      <c r="W757" s="10"/>
      <c r="X757" s="10"/>
      <c r="Y757" s="10"/>
      <c r="Z757" s="10"/>
      <c r="AA757" s="10"/>
      <c r="AB757" s="10"/>
      <c r="AC757" s="10"/>
      <c r="AD757" s="11"/>
    </row>
    <row r="758" spans="1:30" s="7" customFormat="1" ht="13" customHeight="1" x14ac:dyDescent="0.25">
      <c r="A758" s="10"/>
      <c r="B758" s="10"/>
      <c r="C758" s="11"/>
      <c r="D758" s="17"/>
      <c r="E758" s="10"/>
      <c r="F758" s="10"/>
      <c r="G758" s="10"/>
      <c r="H758" s="10"/>
      <c r="I758" s="12"/>
      <c r="J758" s="10"/>
      <c r="K758" s="10"/>
      <c r="L758" s="10"/>
      <c r="M758" s="10"/>
      <c r="N758" s="10"/>
      <c r="O758" s="10"/>
      <c r="P758" s="11"/>
      <c r="Q758" s="199"/>
      <c r="R758" s="199"/>
      <c r="S758" s="199"/>
      <c r="T758" s="199"/>
      <c r="U758" s="199"/>
      <c r="V758" s="10"/>
      <c r="W758" s="10"/>
      <c r="X758" s="10"/>
      <c r="Y758" s="10"/>
      <c r="Z758" s="10"/>
      <c r="AA758" s="10"/>
      <c r="AB758" s="10"/>
      <c r="AC758" s="10"/>
      <c r="AD758" s="11"/>
    </row>
    <row r="759" spans="1:30" s="7" customFormat="1" ht="13" customHeight="1" x14ac:dyDescent="0.25">
      <c r="A759" s="10"/>
      <c r="B759" s="10"/>
      <c r="C759" s="11"/>
      <c r="D759" s="17"/>
      <c r="E759" s="10"/>
      <c r="F759" s="10"/>
      <c r="G759" s="10"/>
      <c r="H759" s="10"/>
      <c r="I759" s="12"/>
      <c r="J759" s="10"/>
      <c r="K759" s="10"/>
      <c r="L759" s="10"/>
      <c r="M759" s="10"/>
      <c r="N759" s="10"/>
      <c r="O759" s="10"/>
      <c r="P759" s="11"/>
      <c r="Q759" s="199"/>
      <c r="R759" s="199"/>
      <c r="S759" s="199"/>
      <c r="T759" s="199"/>
      <c r="U759" s="199"/>
      <c r="V759" s="10"/>
      <c r="W759" s="10"/>
      <c r="X759" s="10"/>
      <c r="Y759" s="10"/>
      <c r="Z759" s="10"/>
      <c r="AA759" s="10"/>
      <c r="AB759" s="10"/>
      <c r="AC759" s="10"/>
      <c r="AD759" s="11"/>
    </row>
    <row r="760" spans="1:30" s="7" customFormat="1" ht="13" customHeight="1" x14ac:dyDescent="0.25">
      <c r="A760" s="10"/>
      <c r="B760" s="10"/>
      <c r="C760" s="11"/>
      <c r="D760" s="17"/>
      <c r="E760" s="10"/>
      <c r="F760" s="10"/>
      <c r="G760" s="10"/>
      <c r="H760" s="10"/>
      <c r="I760" s="12"/>
      <c r="J760" s="10"/>
      <c r="K760" s="10"/>
      <c r="L760" s="10"/>
      <c r="M760" s="10"/>
      <c r="N760" s="10"/>
      <c r="O760" s="10"/>
      <c r="P760" s="11"/>
      <c r="Q760" s="199"/>
      <c r="R760" s="199"/>
      <c r="S760" s="199"/>
      <c r="T760" s="199"/>
      <c r="U760" s="199"/>
      <c r="V760" s="10"/>
      <c r="W760" s="10"/>
      <c r="X760" s="10"/>
      <c r="Y760" s="10"/>
      <c r="Z760" s="10"/>
      <c r="AA760" s="10"/>
      <c r="AB760" s="10"/>
      <c r="AC760" s="10"/>
      <c r="AD760" s="11"/>
    </row>
    <row r="761" spans="1:30" s="7" customFormat="1" ht="13" customHeight="1" x14ac:dyDescent="0.25">
      <c r="A761" s="10"/>
      <c r="B761" s="10"/>
      <c r="C761" s="11"/>
      <c r="D761" s="17"/>
      <c r="E761" s="10"/>
      <c r="F761" s="10"/>
      <c r="G761" s="10"/>
      <c r="H761" s="10"/>
      <c r="I761" s="12"/>
      <c r="J761" s="10"/>
      <c r="K761" s="10"/>
      <c r="L761" s="10"/>
      <c r="M761" s="10"/>
      <c r="N761" s="10"/>
      <c r="O761" s="10"/>
      <c r="P761" s="11"/>
      <c r="Q761" s="199"/>
      <c r="R761" s="199"/>
      <c r="S761" s="199"/>
      <c r="T761" s="199"/>
      <c r="U761" s="199"/>
      <c r="V761" s="10"/>
      <c r="W761" s="10"/>
      <c r="X761" s="10"/>
      <c r="Y761" s="10"/>
      <c r="Z761" s="10"/>
      <c r="AA761" s="10"/>
      <c r="AB761" s="10"/>
      <c r="AC761" s="10"/>
      <c r="AD761" s="11"/>
    </row>
    <row r="762" spans="1:30" s="7" customFormat="1" ht="13" customHeight="1" x14ac:dyDescent="0.25">
      <c r="A762" s="10"/>
      <c r="B762" s="10"/>
      <c r="C762" s="11"/>
      <c r="D762" s="17"/>
      <c r="E762" s="10"/>
      <c r="F762" s="10"/>
      <c r="G762" s="10"/>
      <c r="H762" s="10"/>
      <c r="I762" s="12"/>
      <c r="J762" s="10"/>
      <c r="K762" s="10"/>
      <c r="L762" s="10"/>
      <c r="M762" s="10"/>
      <c r="N762" s="10"/>
      <c r="O762" s="10"/>
      <c r="P762" s="11"/>
      <c r="Q762" s="199"/>
      <c r="R762" s="199"/>
      <c r="S762" s="199"/>
      <c r="T762" s="199"/>
      <c r="U762" s="199"/>
      <c r="V762" s="10"/>
      <c r="W762" s="10"/>
      <c r="X762" s="10"/>
      <c r="Y762" s="10"/>
      <c r="Z762" s="10"/>
      <c r="AA762" s="10"/>
      <c r="AB762" s="10"/>
      <c r="AC762" s="10"/>
      <c r="AD762" s="11"/>
    </row>
    <row r="763" spans="1:30" s="7" customFormat="1" ht="13" customHeight="1" x14ac:dyDescent="0.25">
      <c r="A763" s="10"/>
      <c r="B763" s="10"/>
      <c r="C763" s="11"/>
      <c r="D763" s="17"/>
      <c r="E763" s="10"/>
      <c r="F763" s="10"/>
      <c r="G763" s="10"/>
      <c r="H763" s="10"/>
      <c r="I763" s="12"/>
      <c r="J763" s="10"/>
      <c r="K763" s="10"/>
      <c r="L763" s="10"/>
      <c r="M763" s="10"/>
      <c r="N763" s="10"/>
      <c r="O763" s="10"/>
      <c r="P763" s="11"/>
      <c r="Q763" s="199"/>
      <c r="R763" s="199"/>
      <c r="S763" s="199"/>
      <c r="T763" s="199"/>
      <c r="U763" s="199"/>
      <c r="V763" s="10"/>
      <c r="W763" s="10"/>
      <c r="X763" s="10"/>
      <c r="Y763" s="10"/>
      <c r="Z763" s="10"/>
      <c r="AA763" s="10"/>
      <c r="AB763" s="10"/>
      <c r="AC763" s="10"/>
      <c r="AD763" s="11"/>
    </row>
    <row r="764" spans="1:30" s="7" customFormat="1" ht="13" customHeight="1" x14ac:dyDescent="0.25">
      <c r="A764" s="10"/>
      <c r="B764" s="10"/>
      <c r="C764" s="11"/>
      <c r="D764" s="17"/>
      <c r="E764" s="10"/>
      <c r="F764" s="10"/>
      <c r="G764" s="10"/>
      <c r="H764" s="10"/>
      <c r="I764" s="12"/>
      <c r="J764" s="10"/>
      <c r="K764" s="10"/>
      <c r="L764" s="10"/>
      <c r="M764" s="10"/>
      <c r="N764" s="10"/>
      <c r="O764" s="10"/>
      <c r="P764" s="11"/>
      <c r="Q764" s="199"/>
      <c r="R764" s="199"/>
      <c r="S764" s="199"/>
      <c r="T764" s="199"/>
      <c r="U764" s="199"/>
      <c r="V764" s="10"/>
      <c r="W764" s="10"/>
      <c r="X764" s="10"/>
      <c r="Y764" s="10"/>
      <c r="Z764" s="10"/>
      <c r="AA764" s="10"/>
      <c r="AB764" s="10"/>
      <c r="AC764" s="10"/>
      <c r="AD764" s="11"/>
    </row>
    <row r="765" spans="1:30" s="7" customFormat="1" ht="13" customHeight="1" x14ac:dyDescent="0.25">
      <c r="A765" s="10"/>
      <c r="B765" s="10"/>
      <c r="C765" s="11"/>
      <c r="D765" s="17"/>
      <c r="E765" s="10"/>
      <c r="F765" s="10"/>
      <c r="G765" s="10"/>
      <c r="H765" s="10"/>
      <c r="I765" s="12"/>
      <c r="J765" s="10"/>
      <c r="K765" s="10"/>
      <c r="L765" s="10"/>
      <c r="M765" s="10"/>
      <c r="N765" s="10"/>
      <c r="O765" s="10"/>
      <c r="P765" s="11"/>
      <c r="Q765" s="199"/>
      <c r="R765" s="199"/>
      <c r="S765" s="199"/>
      <c r="T765" s="199"/>
      <c r="U765" s="199"/>
      <c r="V765" s="10"/>
      <c r="W765" s="10"/>
      <c r="X765" s="10"/>
      <c r="Y765" s="10"/>
      <c r="Z765" s="10"/>
      <c r="AA765" s="10"/>
      <c r="AB765" s="10"/>
      <c r="AC765" s="10"/>
      <c r="AD765" s="11"/>
    </row>
    <row r="766" spans="1:30" s="7" customFormat="1" ht="13" customHeight="1" x14ac:dyDescent="0.25">
      <c r="A766" s="10"/>
      <c r="B766" s="10"/>
      <c r="C766" s="11"/>
      <c r="D766" s="17"/>
      <c r="E766" s="10"/>
      <c r="F766" s="10"/>
      <c r="G766" s="10"/>
      <c r="H766" s="10"/>
      <c r="I766" s="12"/>
      <c r="J766" s="10"/>
      <c r="K766" s="10"/>
      <c r="L766" s="10"/>
      <c r="M766" s="10"/>
      <c r="N766" s="10"/>
      <c r="O766" s="10"/>
      <c r="P766" s="11"/>
      <c r="Q766" s="199"/>
      <c r="R766" s="199"/>
      <c r="S766" s="199"/>
      <c r="T766" s="199"/>
      <c r="U766" s="199"/>
      <c r="V766" s="10"/>
      <c r="W766" s="10"/>
      <c r="X766" s="10"/>
      <c r="Y766" s="10"/>
      <c r="Z766" s="10"/>
      <c r="AA766" s="10"/>
      <c r="AB766" s="10"/>
      <c r="AC766" s="10"/>
      <c r="AD766" s="11"/>
    </row>
    <row r="767" spans="1:30" s="7" customFormat="1" ht="13" customHeight="1" x14ac:dyDescent="0.25">
      <c r="A767" s="10"/>
      <c r="B767" s="10"/>
      <c r="C767" s="11"/>
      <c r="D767" s="17"/>
      <c r="E767" s="10"/>
      <c r="F767" s="10"/>
      <c r="G767" s="10"/>
      <c r="H767" s="10"/>
      <c r="I767" s="12"/>
      <c r="J767" s="10"/>
      <c r="K767" s="10"/>
      <c r="L767" s="10"/>
      <c r="M767" s="10"/>
      <c r="N767" s="10"/>
      <c r="O767" s="10"/>
      <c r="P767" s="11"/>
      <c r="Q767" s="199"/>
      <c r="R767" s="199"/>
      <c r="S767" s="199"/>
      <c r="T767" s="199"/>
      <c r="U767" s="199"/>
      <c r="V767" s="10"/>
      <c r="W767" s="10"/>
      <c r="X767" s="10"/>
      <c r="Y767" s="10"/>
      <c r="Z767" s="10"/>
      <c r="AA767" s="10"/>
      <c r="AB767" s="10"/>
      <c r="AC767" s="10"/>
      <c r="AD767" s="11"/>
    </row>
    <row r="768" spans="1:30" s="7" customFormat="1" ht="13" customHeight="1" x14ac:dyDescent="0.25">
      <c r="A768" s="10"/>
      <c r="B768" s="10"/>
      <c r="C768" s="11"/>
      <c r="D768" s="17"/>
      <c r="E768" s="10"/>
      <c r="F768" s="10"/>
      <c r="G768" s="10"/>
      <c r="H768" s="10"/>
      <c r="I768" s="12"/>
      <c r="J768" s="10"/>
      <c r="K768" s="10"/>
      <c r="L768" s="10"/>
      <c r="M768" s="10"/>
      <c r="N768" s="10"/>
      <c r="O768" s="10"/>
      <c r="P768" s="11"/>
      <c r="Q768" s="199"/>
      <c r="R768" s="199"/>
      <c r="S768" s="199"/>
      <c r="T768" s="199"/>
      <c r="U768" s="199"/>
      <c r="V768" s="10"/>
      <c r="W768" s="10"/>
      <c r="X768" s="10"/>
      <c r="Y768" s="10"/>
      <c r="Z768" s="10"/>
      <c r="AA768" s="10"/>
      <c r="AB768" s="10"/>
      <c r="AC768" s="10"/>
      <c r="AD768" s="11"/>
    </row>
    <row r="769" spans="1:30" s="7" customFormat="1" ht="13" customHeight="1" x14ac:dyDescent="0.25">
      <c r="A769" s="10"/>
      <c r="B769" s="10"/>
      <c r="C769" s="11"/>
      <c r="D769" s="17"/>
      <c r="E769" s="10"/>
      <c r="F769" s="10"/>
      <c r="G769" s="10"/>
      <c r="H769" s="10"/>
      <c r="I769" s="12"/>
      <c r="J769" s="10"/>
      <c r="K769" s="10"/>
      <c r="L769" s="10"/>
      <c r="M769" s="10"/>
      <c r="N769" s="10"/>
      <c r="O769" s="10"/>
      <c r="P769" s="11"/>
      <c r="Q769" s="199"/>
      <c r="R769" s="199"/>
      <c r="S769" s="199"/>
      <c r="T769" s="199"/>
      <c r="U769" s="199"/>
      <c r="V769" s="10"/>
      <c r="W769" s="10"/>
      <c r="X769" s="10"/>
      <c r="Y769" s="10"/>
      <c r="Z769" s="10"/>
      <c r="AA769" s="10"/>
      <c r="AB769" s="10"/>
      <c r="AC769" s="10"/>
      <c r="AD769" s="11"/>
    </row>
    <row r="770" spans="1:30" s="7" customFormat="1" ht="13" customHeight="1" x14ac:dyDescent="0.25">
      <c r="A770" s="10"/>
      <c r="B770" s="10"/>
      <c r="C770" s="11"/>
      <c r="D770" s="17"/>
      <c r="E770" s="10"/>
      <c r="F770" s="10"/>
      <c r="G770" s="10"/>
      <c r="H770" s="10"/>
      <c r="I770" s="12"/>
      <c r="J770" s="10"/>
      <c r="K770" s="10"/>
      <c r="L770" s="10"/>
      <c r="M770" s="10"/>
      <c r="N770" s="10"/>
      <c r="O770" s="10"/>
      <c r="P770" s="11"/>
      <c r="Q770" s="199"/>
      <c r="R770" s="199"/>
      <c r="S770" s="199"/>
      <c r="T770" s="199"/>
      <c r="U770" s="199"/>
      <c r="V770" s="10"/>
      <c r="W770" s="10"/>
      <c r="X770" s="10"/>
      <c r="Y770" s="10"/>
      <c r="Z770" s="10"/>
      <c r="AA770" s="10"/>
      <c r="AB770" s="10"/>
      <c r="AC770" s="10"/>
      <c r="AD770" s="11"/>
    </row>
    <row r="771" spans="1:30" s="7" customFormat="1" ht="13" customHeight="1" x14ac:dyDescent="0.25">
      <c r="A771" s="10"/>
      <c r="B771" s="10"/>
      <c r="C771" s="11"/>
      <c r="D771" s="17"/>
      <c r="E771" s="10"/>
      <c r="F771" s="10"/>
      <c r="G771" s="10"/>
      <c r="H771" s="10"/>
      <c r="I771" s="12"/>
      <c r="J771" s="10"/>
      <c r="K771" s="10"/>
      <c r="L771" s="10"/>
      <c r="M771" s="10"/>
      <c r="N771" s="10"/>
      <c r="O771" s="10"/>
      <c r="P771" s="11"/>
      <c r="Q771" s="199"/>
      <c r="R771" s="199"/>
      <c r="S771" s="199"/>
      <c r="T771" s="199"/>
      <c r="U771" s="199"/>
      <c r="V771" s="10"/>
      <c r="W771" s="10"/>
      <c r="X771" s="10"/>
      <c r="Y771" s="10"/>
      <c r="Z771" s="10"/>
      <c r="AA771" s="10"/>
      <c r="AB771" s="10"/>
      <c r="AC771" s="10"/>
      <c r="AD771" s="11"/>
    </row>
    <row r="772" spans="1:30" s="7" customFormat="1" ht="13" customHeight="1" x14ac:dyDescent="0.25">
      <c r="A772" s="10"/>
      <c r="B772" s="10"/>
      <c r="C772" s="11"/>
      <c r="D772" s="17"/>
      <c r="E772" s="10"/>
      <c r="F772" s="10"/>
      <c r="G772" s="10"/>
      <c r="H772" s="10"/>
      <c r="I772" s="12"/>
      <c r="J772" s="10"/>
      <c r="K772" s="10"/>
      <c r="L772" s="10"/>
      <c r="M772" s="10"/>
      <c r="N772" s="10"/>
      <c r="O772" s="10"/>
      <c r="P772" s="11"/>
      <c r="Q772" s="199"/>
      <c r="R772" s="199"/>
      <c r="S772" s="199"/>
      <c r="T772" s="199"/>
      <c r="U772" s="199"/>
      <c r="V772" s="10"/>
      <c r="W772" s="10"/>
      <c r="X772" s="10"/>
      <c r="Y772" s="10"/>
      <c r="Z772" s="10"/>
      <c r="AA772" s="10"/>
      <c r="AB772" s="10"/>
      <c r="AC772" s="10"/>
      <c r="AD772" s="11"/>
    </row>
    <row r="773" spans="1:30" s="7" customFormat="1" ht="13" customHeight="1" x14ac:dyDescent="0.25">
      <c r="A773" s="10"/>
      <c r="B773" s="10"/>
      <c r="C773" s="11"/>
      <c r="D773" s="17"/>
      <c r="E773" s="10"/>
      <c r="F773" s="10"/>
      <c r="G773" s="10"/>
      <c r="H773" s="10"/>
      <c r="I773" s="12"/>
      <c r="J773" s="10"/>
      <c r="K773" s="10"/>
      <c r="L773" s="10"/>
      <c r="M773" s="10"/>
      <c r="N773" s="10"/>
      <c r="O773" s="10"/>
      <c r="P773" s="11"/>
      <c r="Q773" s="199"/>
      <c r="R773" s="199"/>
      <c r="S773" s="199"/>
      <c r="T773" s="199"/>
      <c r="U773" s="199"/>
      <c r="V773" s="10"/>
      <c r="W773" s="10"/>
      <c r="X773" s="10"/>
      <c r="Y773" s="10"/>
      <c r="Z773" s="10"/>
      <c r="AA773" s="10"/>
      <c r="AB773" s="10"/>
      <c r="AC773" s="10"/>
      <c r="AD773" s="11"/>
    </row>
    <row r="774" spans="1:30" s="7" customFormat="1" ht="13" customHeight="1" x14ac:dyDescent="0.25">
      <c r="A774" s="10"/>
      <c r="B774" s="10"/>
      <c r="C774" s="11"/>
      <c r="D774" s="17"/>
      <c r="E774" s="10"/>
      <c r="F774" s="10"/>
      <c r="G774" s="10"/>
      <c r="H774" s="10"/>
      <c r="I774" s="12"/>
      <c r="J774" s="10"/>
      <c r="K774" s="10"/>
      <c r="L774" s="10"/>
      <c r="M774" s="10"/>
      <c r="N774" s="10"/>
      <c r="O774" s="10"/>
      <c r="P774" s="11"/>
      <c r="Q774" s="199"/>
      <c r="R774" s="199"/>
      <c r="S774" s="199"/>
      <c r="T774" s="199"/>
      <c r="U774" s="199"/>
      <c r="V774" s="10"/>
      <c r="W774" s="10"/>
      <c r="X774" s="10"/>
      <c r="Y774" s="10"/>
      <c r="Z774" s="10"/>
      <c r="AA774" s="10"/>
      <c r="AB774" s="10"/>
      <c r="AC774" s="10"/>
      <c r="AD774" s="11"/>
    </row>
    <row r="775" spans="1:30" s="7" customFormat="1" ht="13" customHeight="1" x14ac:dyDescent="0.25">
      <c r="A775" s="10"/>
      <c r="B775" s="10"/>
      <c r="C775" s="11"/>
      <c r="D775" s="17"/>
      <c r="E775" s="10"/>
      <c r="F775" s="10"/>
      <c r="G775" s="10"/>
      <c r="H775" s="10"/>
      <c r="I775" s="12"/>
      <c r="J775" s="10"/>
      <c r="K775" s="10"/>
      <c r="L775" s="10"/>
      <c r="M775" s="10"/>
      <c r="N775" s="10"/>
      <c r="O775" s="10"/>
      <c r="P775" s="11"/>
      <c r="Q775" s="199"/>
      <c r="R775" s="199"/>
      <c r="S775" s="199"/>
      <c r="T775" s="199"/>
      <c r="U775" s="199"/>
      <c r="V775" s="10"/>
      <c r="W775" s="10"/>
      <c r="X775" s="10"/>
      <c r="Y775" s="10"/>
      <c r="Z775" s="10"/>
      <c r="AA775" s="10"/>
      <c r="AB775" s="10"/>
      <c r="AC775" s="10"/>
      <c r="AD775" s="11"/>
    </row>
    <row r="776" spans="1:30" s="7" customFormat="1" ht="13" customHeight="1" x14ac:dyDescent="0.25">
      <c r="A776" s="10"/>
      <c r="B776" s="10"/>
      <c r="C776" s="11"/>
      <c r="D776" s="17"/>
      <c r="E776" s="10"/>
      <c r="F776" s="10"/>
      <c r="G776" s="10"/>
      <c r="H776" s="10"/>
      <c r="I776" s="12"/>
      <c r="J776" s="10"/>
      <c r="K776" s="10"/>
      <c r="L776" s="10"/>
      <c r="M776" s="10"/>
      <c r="N776" s="10"/>
      <c r="O776" s="10"/>
      <c r="P776" s="11"/>
      <c r="Q776" s="199"/>
      <c r="R776" s="199"/>
      <c r="S776" s="199"/>
      <c r="T776" s="199"/>
      <c r="U776" s="199"/>
      <c r="V776" s="10"/>
      <c r="W776" s="10"/>
      <c r="X776" s="10"/>
      <c r="Y776" s="10"/>
      <c r="Z776" s="10"/>
      <c r="AA776" s="10"/>
      <c r="AB776" s="10"/>
      <c r="AC776" s="10"/>
      <c r="AD776" s="11"/>
    </row>
    <row r="777" spans="1:30" s="7" customFormat="1" ht="13" customHeight="1" x14ac:dyDescent="0.25">
      <c r="A777" s="10"/>
      <c r="B777" s="10"/>
      <c r="C777" s="11"/>
      <c r="D777" s="17"/>
      <c r="E777" s="10"/>
      <c r="F777" s="10"/>
      <c r="G777" s="10"/>
      <c r="H777" s="10"/>
      <c r="I777" s="12"/>
      <c r="J777" s="10"/>
      <c r="K777" s="10"/>
      <c r="L777" s="10"/>
      <c r="M777" s="10"/>
      <c r="N777" s="10"/>
      <c r="O777" s="10"/>
      <c r="P777" s="11"/>
      <c r="Q777" s="199"/>
      <c r="R777" s="199"/>
      <c r="S777" s="199"/>
      <c r="T777" s="199"/>
      <c r="U777" s="199"/>
      <c r="V777" s="10"/>
      <c r="W777" s="10"/>
      <c r="X777" s="10"/>
      <c r="Y777" s="10"/>
      <c r="Z777" s="10"/>
      <c r="AA777" s="10"/>
      <c r="AB777" s="10"/>
      <c r="AC777" s="10"/>
      <c r="AD777" s="11"/>
    </row>
    <row r="778" spans="1:30" s="7" customFormat="1" ht="13" customHeight="1" x14ac:dyDescent="0.25">
      <c r="A778" s="10"/>
      <c r="B778" s="10"/>
      <c r="C778" s="11"/>
      <c r="D778" s="17"/>
      <c r="E778" s="10"/>
      <c r="F778" s="10"/>
      <c r="G778" s="10"/>
      <c r="H778" s="10"/>
      <c r="I778" s="12"/>
      <c r="J778" s="10"/>
      <c r="K778" s="10"/>
      <c r="L778" s="10"/>
      <c r="M778" s="10"/>
      <c r="N778" s="10"/>
      <c r="O778" s="10"/>
      <c r="P778" s="11"/>
      <c r="Q778" s="199"/>
      <c r="R778" s="199"/>
      <c r="S778" s="199"/>
      <c r="T778" s="199"/>
      <c r="U778" s="199"/>
      <c r="V778" s="10"/>
      <c r="W778" s="10"/>
      <c r="X778" s="10"/>
      <c r="Y778" s="10"/>
      <c r="Z778" s="10"/>
      <c r="AA778" s="10"/>
      <c r="AB778" s="10"/>
      <c r="AC778" s="10"/>
      <c r="AD778" s="11"/>
    </row>
    <row r="779" spans="1:30" s="7" customFormat="1" ht="13" customHeight="1" x14ac:dyDescent="0.25">
      <c r="A779" s="10"/>
      <c r="B779" s="10"/>
      <c r="C779" s="11"/>
      <c r="D779" s="17"/>
      <c r="E779" s="10"/>
      <c r="F779" s="10"/>
      <c r="G779" s="10"/>
      <c r="H779" s="10"/>
      <c r="I779" s="12"/>
      <c r="J779" s="10"/>
      <c r="K779" s="10"/>
      <c r="L779" s="10"/>
      <c r="M779" s="10"/>
      <c r="N779" s="10"/>
      <c r="O779" s="10"/>
      <c r="P779" s="11"/>
      <c r="Q779" s="199"/>
      <c r="R779" s="199"/>
      <c r="S779" s="199"/>
      <c r="T779" s="199"/>
      <c r="U779" s="199"/>
      <c r="V779" s="10"/>
      <c r="W779" s="10"/>
      <c r="X779" s="10"/>
      <c r="Y779" s="10"/>
      <c r="Z779" s="10"/>
      <c r="AA779" s="10"/>
      <c r="AB779" s="10"/>
      <c r="AC779" s="10"/>
      <c r="AD779" s="11"/>
    </row>
    <row r="780" spans="1:30" s="7" customFormat="1" ht="13" customHeight="1" x14ac:dyDescent="0.25">
      <c r="A780" s="10"/>
      <c r="B780" s="10"/>
      <c r="C780" s="11"/>
      <c r="D780" s="17"/>
      <c r="E780" s="10"/>
      <c r="F780" s="10"/>
      <c r="G780" s="10"/>
      <c r="H780" s="10"/>
      <c r="I780" s="12"/>
      <c r="J780" s="10"/>
      <c r="K780" s="10"/>
      <c r="L780" s="10"/>
      <c r="M780" s="10"/>
      <c r="N780" s="10"/>
      <c r="O780" s="10"/>
      <c r="P780" s="11"/>
      <c r="Q780" s="199"/>
      <c r="R780" s="199"/>
      <c r="S780" s="199"/>
      <c r="T780" s="199"/>
      <c r="U780" s="199"/>
      <c r="V780" s="10"/>
      <c r="W780" s="10"/>
      <c r="X780" s="10"/>
      <c r="Y780" s="10"/>
      <c r="Z780" s="10"/>
      <c r="AA780" s="10"/>
      <c r="AB780" s="10"/>
      <c r="AC780" s="10"/>
      <c r="AD780" s="11"/>
    </row>
    <row r="781" spans="1:30" s="7" customFormat="1" ht="13" customHeight="1" x14ac:dyDescent="0.25">
      <c r="A781" s="10"/>
      <c r="B781" s="10"/>
      <c r="C781" s="11"/>
      <c r="D781" s="17"/>
      <c r="E781" s="10"/>
      <c r="F781" s="10"/>
      <c r="G781" s="10"/>
      <c r="H781" s="10"/>
      <c r="I781" s="12"/>
      <c r="J781" s="10"/>
      <c r="K781" s="10"/>
      <c r="L781" s="10"/>
      <c r="M781" s="10"/>
      <c r="N781" s="10"/>
      <c r="O781" s="10"/>
      <c r="P781" s="11"/>
      <c r="Q781" s="199"/>
      <c r="R781" s="199"/>
      <c r="S781" s="199"/>
      <c r="T781" s="199"/>
      <c r="U781" s="199"/>
      <c r="V781" s="10"/>
      <c r="W781" s="10"/>
      <c r="X781" s="10"/>
      <c r="Y781" s="10"/>
      <c r="Z781" s="10"/>
      <c r="AA781" s="10"/>
      <c r="AB781" s="10"/>
      <c r="AC781" s="10"/>
      <c r="AD781" s="11"/>
    </row>
    <row r="782" spans="1:30" s="7" customFormat="1" ht="13" customHeight="1" x14ac:dyDescent="0.25">
      <c r="A782" s="10"/>
      <c r="B782" s="10"/>
      <c r="C782" s="11"/>
      <c r="D782" s="17"/>
      <c r="E782" s="10"/>
      <c r="F782" s="10"/>
      <c r="G782" s="10"/>
      <c r="H782" s="10"/>
      <c r="I782" s="12"/>
      <c r="J782" s="10"/>
      <c r="K782" s="10"/>
      <c r="L782" s="10"/>
      <c r="M782" s="10"/>
      <c r="N782" s="10"/>
      <c r="O782" s="10"/>
      <c r="P782" s="11"/>
      <c r="Q782" s="199"/>
      <c r="R782" s="199"/>
      <c r="S782" s="199"/>
      <c r="T782" s="199"/>
      <c r="U782" s="199"/>
      <c r="V782" s="10"/>
      <c r="W782" s="10"/>
      <c r="X782" s="10"/>
      <c r="Y782" s="10"/>
      <c r="Z782" s="10"/>
      <c r="AA782" s="10"/>
      <c r="AB782" s="10"/>
      <c r="AC782" s="10"/>
      <c r="AD782" s="11"/>
    </row>
    <row r="783" spans="1:30" s="7" customFormat="1" ht="13" customHeight="1" x14ac:dyDescent="0.25">
      <c r="A783" s="10"/>
      <c r="B783" s="10"/>
      <c r="C783" s="11"/>
      <c r="D783" s="17"/>
      <c r="E783" s="10"/>
      <c r="F783" s="10"/>
      <c r="G783" s="10"/>
      <c r="H783" s="10"/>
      <c r="I783" s="12"/>
      <c r="J783" s="10"/>
      <c r="K783" s="10"/>
      <c r="L783" s="10"/>
      <c r="M783" s="10"/>
      <c r="N783" s="10"/>
      <c r="O783" s="10"/>
      <c r="P783" s="11"/>
      <c r="Q783" s="199"/>
      <c r="R783" s="199"/>
      <c r="S783" s="199"/>
      <c r="T783" s="199"/>
      <c r="U783" s="199"/>
      <c r="V783" s="10"/>
      <c r="W783" s="10"/>
      <c r="X783" s="10"/>
      <c r="Y783" s="10"/>
      <c r="Z783" s="10"/>
      <c r="AA783" s="10"/>
      <c r="AB783" s="10"/>
      <c r="AC783" s="10"/>
      <c r="AD783" s="11"/>
    </row>
    <row r="784" spans="1:30" s="7" customFormat="1" ht="13" customHeight="1" x14ac:dyDescent="0.25">
      <c r="A784" s="10"/>
      <c r="B784" s="10"/>
      <c r="C784" s="11"/>
      <c r="D784" s="17"/>
      <c r="E784" s="10"/>
      <c r="F784" s="10"/>
      <c r="G784" s="10"/>
      <c r="H784" s="10"/>
      <c r="I784" s="12"/>
      <c r="J784" s="10"/>
      <c r="K784" s="10"/>
      <c r="L784" s="10"/>
      <c r="M784" s="10"/>
      <c r="N784" s="10"/>
      <c r="O784" s="10"/>
      <c r="P784" s="11"/>
      <c r="Q784" s="199"/>
      <c r="R784" s="199"/>
      <c r="S784" s="199"/>
      <c r="T784" s="199"/>
      <c r="U784" s="199"/>
      <c r="V784" s="10"/>
      <c r="W784" s="10"/>
      <c r="X784" s="10"/>
      <c r="Y784" s="10"/>
      <c r="Z784" s="10"/>
      <c r="AA784" s="10"/>
      <c r="AB784" s="10"/>
      <c r="AC784" s="10"/>
      <c r="AD784" s="11"/>
    </row>
    <row r="785" spans="1:30" s="7" customFormat="1" ht="13" customHeight="1" x14ac:dyDescent="0.25">
      <c r="A785" s="10"/>
      <c r="B785" s="10"/>
      <c r="C785" s="11"/>
      <c r="D785" s="17"/>
      <c r="E785" s="10"/>
      <c r="F785" s="10"/>
      <c r="G785" s="10"/>
      <c r="H785" s="10"/>
      <c r="I785" s="12"/>
      <c r="J785" s="10"/>
      <c r="K785" s="10"/>
      <c r="L785" s="10"/>
      <c r="M785" s="10"/>
      <c r="N785" s="10"/>
      <c r="O785" s="10"/>
      <c r="P785" s="11"/>
      <c r="Q785" s="199"/>
      <c r="R785" s="199"/>
      <c r="S785" s="199"/>
      <c r="T785" s="199"/>
      <c r="U785" s="199"/>
      <c r="V785" s="10"/>
      <c r="W785" s="10"/>
      <c r="X785" s="10"/>
      <c r="Y785" s="10"/>
      <c r="Z785" s="10"/>
      <c r="AA785" s="10"/>
      <c r="AB785" s="10"/>
      <c r="AC785" s="10"/>
      <c r="AD785" s="11"/>
    </row>
    <row r="786" spans="1:30" s="7" customFormat="1" ht="13" customHeight="1" x14ac:dyDescent="0.25">
      <c r="A786" s="10"/>
      <c r="B786" s="10"/>
      <c r="C786" s="11"/>
      <c r="D786" s="17"/>
      <c r="E786" s="10"/>
      <c r="F786" s="10"/>
      <c r="G786" s="10"/>
      <c r="H786" s="10"/>
      <c r="I786" s="12"/>
      <c r="J786" s="10"/>
      <c r="K786" s="10"/>
      <c r="L786" s="10"/>
      <c r="M786" s="10"/>
      <c r="N786" s="10"/>
      <c r="O786" s="10"/>
      <c r="P786" s="11"/>
      <c r="Q786" s="199"/>
      <c r="R786" s="199"/>
      <c r="S786" s="199"/>
      <c r="T786" s="199"/>
      <c r="U786" s="199"/>
      <c r="V786" s="10"/>
      <c r="W786" s="10"/>
      <c r="X786" s="10"/>
      <c r="Y786" s="10"/>
      <c r="Z786" s="10"/>
      <c r="AA786" s="10"/>
      <c r="AB786" s="10"/>
      <c r="AC786" s="10"/>
      <c r="AD786" s="11"/>
    </row>
    <row r="787" spans="1:30" s="7" customFormat="1" ht="13" customHeight="1" x14ac:dyDescent="0.25">
      <c r="A787" s="10"/>
      <c r="B787" s="10"/>
      <c r="C787" s="11"/>
      <c r="D787" s="17"/>
      <c r="E787" s="10"/>
      <c r="F787" s="10"/>
      <c r="G787" s="10"/>
      <c r="H787" s="10"/>
      <c r="I787" s="12"/>
      <c r="J787" s="10"/>
      <c r="K787" s="10"/>
      <c r="L787" s="10"/>
      <c r="M787" s="10"/>
      <c r="N787" s="10"/>
      <c r="O787" s="10"/>
      <c r="P787" s="11"/>
      <c r="Q787" s="199"/>
      <c r="R787" s="199"/>
      <c r="S787" s="199"/>
      <c r="T787" s="199"/>
      <c r="U787" s="199"/>
      <c r="V787" s="10"/>
      <c r="W787" s="10"/>
      <c r="X787" s="10"/>
      <c r="Y787" s="10"/>
      <c r="Z787" s="10"/>
      <c r="AA787" s="10"/>
      <c r="AB787" s="10"/>
      <c r="AC787" s="10"/>
      <c r="AD787" s="11"/>
    </row>
    <row r="788" spans="1:30" s="7" customFormat="1" ht="13" customHeight="1" x14ac:dyDescent="0.25">
      <c r="A788" s="10"/>
      <c r="B788" s="10"/>
      <c r="C788" s="11"/>
      <c r="D788" s="17"/>
      <c r="E788" s="10"/>
      <c r="F788" s="10"/>
      <c r="G788" s="10"/>
      <c r="H788" s="10"/>
      <c r="I788" s="12"/>
      <c r="J788" s="10"/>
      <c r="K788" s="10"/>
      <c r="L788" s="10"/>
      <c r="M788" s="10"/>
      <c r="N788" s="10"/>
      <c r="O788" s="10"/>
      <c r="P788" s="11"/>
      <c r="Q788" s="199"/>
      <c r="R788" s="199"/>
      <c r="S788" s="199"/>
      <c r="T788" s="199"/>
      <c r="U788" s="199"/>
      <c r="V788" s="10"/>
      <c r="W788" s="10"/>
      <c r="X788" s="10"/>
      <c r="Y788" s="10"/>
      <c r="Z788" s="10"/>
      <c r="AA788" s="10"/>
      <c r="AB788" s="10"/>
      <c r="AC788" s="10"/>
      <c r="AD788" s="11"/>
    </row>
    <row r="789" spans="1:30" s="7" customFormat="1" ht="13" customHeight="1" x14ac:dyDescent="0.25">
      <c r="A789" s="10"/>
      <c r="B789" s="10"/>
      <c r="C789" s="11"/>
      <c r="D789" s="17"/>
      <c r="E789" s="10"/>
      <c r="F789" s="10"/>
      <c r="G789" s="10"/>
      <c r="H789" s="10"/>
      <c r="I789" s="12"/>
      <c r="J789" s="10"/>
      <c r="K789" s="10"/>
      <c r="L789" s="10"/>
      <c r="M789" s="10"/>
      <c r="N789" s="10"/>
      <c r="O789" s="10"/>
      <c r="P789" s="11"/>
      <c r="Q789" s="199"/>
      <c r="R789" s="199"/>
      <c r="S789" s="199"/>
      <c r="T789" s="199"/>
      <c r="U789" s="199"/>
      <c r="V789" s="10"/>
      <c r="W789" s="10"/>
      <c r="X789" s="10"/>
      <c r="Y789" s="10"/>
      <c r="Z789" s="10"/>
      <c r="AA789" s="10"/>
      <c r="AB789" s="10"/>
      <c r="AC789" s="10"/>
      <c r="AD789" s="11"/>
    </row>
    <row r="790" spans="1:30" s="7" customFormat="1" ht="13" customHeight="1" x14ac:dyDescent="0.25">
      <c r="A790" s="10"/>
      <c r="B790" s="10"/>
      <c r="C790" s="11"/>
      <c r="D790" s="17"/>
      <c r="E790" s="10"/>
      <c r="F790" s="10"/>
      <c r="G790" s="10"/>
      <c r="H790" s="10"/>
      <c r="I790" s="12"/>
      <c r="J790" s="10"/>
      <c r="K790" s="10"/>
      <c r="L790" s="10"/>
      <c r="M790" s="10"/>
      <c r="N790" s="10"/>
      <c r="O790" s="10"/>
      <c r="P790" s="11"/>
      <c r="Q790" s="199"/>
      <c r="R790" s="199"/>
      <c r="S790" s="199"/>
      <c r="T790" s="199"/>
      <c r="U790" s="199"/>
      <c r="V790" s="10"/>
      <c r="W790" s="10"/>
      <c r="X790" s="10"/>
      <c r="Y790" s="10"/>
      <c r="Z790" s="10"/>
      <c r="AA790" s="10"/>
      <c r="AB790" s="10"/>
      <c r="AC790" s="10"/>
      <c r="AD790" s="11"/>
    </row>
    <row r="791" spans="1:30" s="7" customFormat="1" ht="13" customHeight="1" x14ac:dyDescent="0.25">
      <c r="A791" s="10"/>
      <c r="B791" s="10"/>
      <c r="C791" s="11"/>
      <c r="D791" s="17"/>
      <c r="E791" s="10"/>
      <c r="F791" s="10"/>
      <c r="G791" s="10"/>
      <c r="H791" s="10"/>
      <c r="I791" s="12"/>
      <c r="J791" s="10"/>
      <c r="K791" s="10"/>
      <c r="L791" s="10"/>
      <c r="M791" s="10"/>
      <c r="N791" s="10"/>
      <c r="O791" s="10"/>
      <c r="P791" s="11"/>
      <c r="Q791" s="199"/>
      <c r="R791" s="199"/>
      <c r="S791" s="199"/>
      <c r="T791" s="199"/>
      <c r="U791" s="199"/>
      <c r="V791" s="10"/>
      <c r="W791" s="10"/>
      <c r="X791" s="10"/>
      <c r="Y791" s="10"/>
      <c r="Z791" s="10"/>
      <c r="AA791" s="10"/>
      <c r="AB791" s="10"/>
      <c r="AC791" s="10"/>
      <c r="AD791" s="11"/>
    </row>
    <row r="792" spans="1:30" s="7" customFormat="1" ht="13" customHeight="1" x14ac:dyDescent="0.25">
      <c r="A792" s="10"/>
      <c r="B792" s="10"/>
      <c r="C792" s="11"/>
      <c r="D792" s="17"/>
      <c r="E792" s="10"/>
      <c r="F792" s="10"/>
      <c r="G792" s="10"/>
      <c r="H792" s="10"/>
      <c r="I792" s="12"/>
      <c r="J792" s="10"/>
      <c r="K792" s="10"/>
      <c r="L792" s="10"/>
      <c r="M792" s="10"/>
      <c r="N792" s="10"/>
      <c r="O792" s="10"/>
      <c r="P792" s="11"/>
      <c r="Q792" s="199"/>
      <c r="R792" s="199"/>
      <c r="S792" s="199"/>
      <c r="T792" s="199"/>
      <c r="U792" s="199"/>
      <c r="V792" s="10"/>
      <c r="W792" s="10"/>
      <c r="X792" s="10"/>
      <c r="Y792" s="10"/>
      <c r="Z792" s="10"/>
      <c r="AA792" s="10"/>
      <c r="AB792" s="10"/>
      <c r="AC792" s="10"/>
      <c r="AD792" s="11"/>
    </row>
    <row r="793" spans="1:30" s="7" customFormat="1" ht="13" customHeight="1" x14ac:dyDescent="0.25">
      <c r="A793" s="10"/>
      <c r="B793" s="10"/>
      <c r="C793" s="11"/>
      <c r="D793" s="17"/>
      <c r="E793" s="10"/>
      <c r="F793" s="10"/>
      <c r="G793" s="10"/>
      <c r="H793" s="10"/>
      <c r="I793" s="12"/>
      <c r="J793" s="10"/>
      <c r="K793" s="10"/>
      <c r="L793" s="10"/>
      <c r="M793" s="10"/>
      <c r="N793" s="10"/>
      <c r="O793" s="10"/>
      <c r="P793" s="11"/>
      <c r="Q793" s="199"/>
      <c r="R793" s="199"/>
      <c r="S793" s="199"/>
      <c r="T793" s="199"/>
      <c r="U793" s="199"/>
      <c r="V793" s="10"/>
      <c r="W793" s="10"/>
      <c r="X793" s="10"/>
      <c r="Y793" s="10"/>
      <c r="Z793" s="10"/>
      <c r="AA793" s="10"/>
      <c r="AB793" s="10"/>
      <c r="AC793" s="10"/>
      <c r="AD793" s="11"/>
    </row>
    <row r="794" spans="1:30" s="7" customFormat="1" ht="13" customHeight="1" x14ac:dyDescent="0.25">
      <c r="A794" s="10"/>
      <c r="B794" s="10"/>
      <c r="C794" s="11"/>
      <c r="D794" s="17"/>
      <c r="E794" s="10"/>
      <c r="F794" s="10"/>
      <c r="G794" s="10"/>
      <c r="H794" s="10"/>
      <c r="I794" s="12"/>
      <c r="J794" s="10"/>
      <c r="K794" s="10"/>
      <c r="L794" s="10"/>
      <c r="M794" s="10"/>
      <c r="N794" s="10"/>
      <c r="O794" s="10"/>
      <c r="P794" s="11"/>
      <c r="Q794" s="199"/>
      <c r="R794" s="199"/>
      <c r="S794" s="199"/>
      <c r="T794" s="199"/>
      <c r="U794" s="199"/>
      <c r="V794" s="10"/>
      <c r="W794" s="10"/>
      <c r="X794" s="10"/>
      <c r="Y794" s="10"/>
      <c r="Z794" s="10"/>
      <c r="AA794" s="10"/>
      <c r="AB794" s="10"/>
      <c r="AC794" s="10"/>
      <c r="AD794" s="11"/>
    </row>
    <row r="795" spans="1:30" s="7" customFormat="1" ht="13" customHeight="1" x14ac:dyDescent="0.25">
      <c r="A795" s="10"/>
      <c r="B795" s="10"/>
      <c r="C795" s="11"/>
      <c r="D795" s="17"/>
      <c r="E795" s="10"/>
      <c r="F795" s="10"/>
      <c r="G795" s="10"/>
      <c r="H795" s="10"/>
      <c r="I795" s="12"/>
      <c r="J795" s="10"/>
      <c r="K795" s="10"/>
      <c r="L795" s="10"/>
      <c r="M795" s="10"/>
      <c r="N795" s="10"/>
      <c r="O795" s="10"/>
      <c r="P795" s="11"/>
      <c r="Q795" s="199"/>
      <c r="R795" s="199"/>
      <c r="S795" s="199"/>
      <c r="T795" s="199"/>
      <c r="U795" s="199"/>
      <c r="V795" s="10"/>
      <c r="W795" s="10"/>
      <c r="X795" s="10"/>
      <c r="Y795" s="10"/>
      <c r="Z795" s="10"/>
      <c r="AA795" s="10"/>
      <c r="AB795" s="10"/>
      <c r="AC795" s="10"/>
      <c r="AD795" s="11"/>
    </row>
    <row r="796" spans="1:30" s="7" customFormat="1" ht="13" customHeight="1" x14ac:dyDescent="0.25">
      <c r="A796" s="10"/>
      <c r="B796" s="10"/>
      <c r="C796" s="11"/>
      <c r="D796" s="17"/>
      <c r="E796" s="10"/>
      <c r="F796" s="10"/>
      <c r="G796" s="10"/>
      <c r="H796" s="10"/>
      <c r="I796" s="12"/>
      <c r="J796" s="10"/>
      <c r="K796" s="10"/>
      <c r="L796" s="10"/>
      <c r="M796" s="10"/>
      <c r="N796" s="10"/>
      <c r="O796" s="10"/>
      <c r="P796" s="11"/>
      <c r="Q796" s="199"/>
      <c r="R796" s="199"/>
      <c r="S796" s="199"/>
      <c r="T796" s="199"/>
      <c r="U796" s="199"/>
      <c r="V796" s="10"/>
      <c r="W796" s="10"/>
      <c r="X796" s="10"/>
      <c r="Y796" s="10"/>
      <c r="Z796" s="10"/>
      <c r="AA796" s="10"/>
      <c r="AB796" s="10"/>
      <c r="AC796" s="10"/>
      <c r="AD796" s="11"/>
    </row>
    <row r="797" spans="1:30" s="7" customFormat="1" ht="13" customHeight="1" x14ac:dyDescent="0.25">
      <c r="A797" s="10"/>
      <c r="B797" s="10"/>
      <c r="C797" s="11"/>
      <c r="D797" s="17"/>
      <c r="E797" s="10"/>
      <c r="F797" s="10"/>
      <c r="G797" s="10"/>
      <c r="H797" s="10"/>
      <c r="I797" s="12"/>
      <c r="J797" s="10"/>
      <c r="K797" s="10"/>
      <c r="L797" s="10"/>
      <c r="M797" s="10"/>
      <c r="N797" s="10"/>
      <c r="O797" s="10"/>
      <c r="P797" s="11"/>
      <c r="Q797" s="199"/>
      <c r="R797" s="199"/>
      <c r="S797" s="199"/>
      <c r="T797" s="199"/>
      <c r="U797" s="199"/>
      <c r="V797" s="10"/>
      <c r="W797" s="10"/>
      <c r="X797" s="10"/>
      <c r="Y797" s="10"/>
      <c r="Z797" s="10"/>
      <c r="AA797" s="10"/>
      <c r="AB797" s="10"/>
      <c r="AC797" s="10"/>
      <c r="AD797" s="11"/>
    </row>
    <row r="798" spans="1:30" s="7" customFormat="1" ht="13" customHeight="1" x14ac:dyDescent="0.25">
      <c r="A798" s="10"/>
      <c r="B798" s="10"/>
      <c r="C798" s="11"/>
      <c r="D798" s="17"/>
      <c r="E798" s="10"/>
      <c r="F798" s="10"/>
      <c r="G798" s="10"/>
      <c r="H798" s="10"/>
      <c r="I798" s="12"/>
      <c r="J798" s="10"/>
      <c r="K798" s="10"/>
      <c r="L798" s="10"/>
      <c r="M798" s="10"/>
      <c r="N798" s="10"/>
      <c r="O798" s="10"/>
      <c r="P798" s="11"/>
      <c r="Q798" s="199"/>
      <c r="R798" s="199"/>
      <c r="S798" s="199"/>
      <c r="T798" s="199"/>
      <c r="U798" s="199"/>
      <c r="V798" s="10"/>
      <c r="W798" s="10"/>
      <c r="X798" s="10"/>
      <c r="Y798" s="10"/>
      <c r="Z798" s="10"/>
      <c r="AA798" s="10"/>
      <c r="AB798" s="10"/>
      <c r="AC798" s="10"/>
      <c r="AD798" s="11"/>
    </row>
    <row r="799" spans="1:30" s="7" customFormat="1" ht="13" customHeight="1" x14ac:dyDescent="0.25">
      <c r="A799" s="10"/>
      <c r="B799" s="10"/>
      <c r="C799" s="11"/>
      <c r="D799" s="17"/>
      <c r="E799" s="10"/>
      <c r="F799" s="10"/>
      <c r="G799" s="10"/>
      <c r="H799" s="10"/>
      <c r="I799" s="12"/>
      <c r="J799" s="10"/>
      <c r="K799" s="10"/>
      <c r="L799" s="10"/>
      <c r="M799" s="10"/>
      <c r="N799" s="10"/>
      <c r="O799" s="10"/>
      <c r="P799" s="11"/>
      <c r="Q799" s="199"/>
      <c r="R799" s="199"/>
      <c r="S799" s="199"/>
      <c r="T799" s="199"/>
      <c r="U799" s="199"/>
      <c r="V799" s="10"/>
      <c r="W799" s="10"/>
      <c r="X799" s="10"/>
      <c r="Y799" s="10"/>
      <c r="Z799" s="10"/>
      <c r="AA799" s="10"/>
      <c r="AB799" s="10"/>
      <c r="AC799" s="10"/>
      <c r="AD799" s="11"/>
    </row>
    <row r="800" spans="1:30" s="7" customFormat="1" ht="13" customHeight="1" x14ac:dyDescent="0.25">
      <c r="A800" s="10"/>
      <c r="B800" s="10"/>
      <c r="C800" s="11"/>
      <c r="D800" s="17"/>
      <c r="E800" s="10"/>
      <c r="F800" s="10"/>
      <c r="G800" s="10"/>
      <c r="H800" s="10"/>
      <c r="I800" s="12"/>
      <c r="J800" s="10"/>
      <c r="K800" s="10"/>
      <c r="L800" s="10"/>
      <c r="M800" s="10"/>
      <c r="N800" s="10"/>
      <c r="O800" s="10"/>
      <c r="P800" s="11"/>
      <c r="Q800" s="199"/>
      <c r="R800" s="199"/>
      <c r="S800" s="199"/>
      <c r="T800" s="199"/>
      <c r="U800" s="199"/>
      <c r="V800" s="10"/>
      <c r="W800" s="10"/>
      <c r="X800" s="10"/>
      <c r="Y800" s="10"/>
      <c r="Z800" s="10"/>
      <c r="AA800" s="10"/>
      <c r="AB800" s="10"/>
      <c r="AC800" s="10"/>
      <c r="AD800" s="11"/>
    </row>
    <row r="801" spans="1:30" s="7" customFormat="1" ht="13" customHeight="1" x14ac:dyDescent="0.25">
      <c r="A801" s="10"/>
      <c r="B801" s="10"/>
      <c r="C801" s="11"/>
      <c r="D801" s="17"/>
      <c r="E801" s="10"/>
      <c r="F801" s="10"/>
      <c r="G801" s="10"/>
      <c r="H801" s="10"/>
      <c r="I801" s="12"/>
      <c r="J801" s="10"/>
      <c r="K801" s="10"/>
      <c r="L801" s="10"/>
      <c r="M801" s="10"/>
      <c r="N801" s="10"/>
      <c r="O801" s="10"/>
      <c r="P801" s="11"/>
      <c r="Q801" s="199"/>
      <c r="R801" s="199"/>
      <c r="S801" s="199"/>
      <c r="T801" s="199"/>
      <c r="U801" s="199"/>
      <c r="V801" s="10"/>
      <c r="W801" s="10"/>
      <c r="X801" s="10"/>
      <c r="Y801" s="10"/>
      <c r="Z801" s="10"/>
      <c r="AA801" s="10"/>
      <c r="AB801" s="10"/>
      <c r="AC801" s="10"/>
      <c r="AD801" s="11"/>
    </row>
    <row r="802" spans="1:30" s="7" customFormat="1" ht="13" customHeight="1" x14ac:dyDescent="0.25">
      <c r="A802" s="10"/>
      <c r="B802" s="10"/>
      <c r="C802" s="11"/>
      <c r="D802" s="17"/>
      <c r="E802" s="10"/>
      <c r="F802" s="10"/>
      <c r="G802" s="10"/>
      <c r="H802" s="10"/>
      <c r="I802" s="12"/>
      <c r="J802" s="10"/>
      <c r="K802" s="10"/>
      <c r="L802" s="10"/>
      <c r="M802" s="10"/>
      <c r="N802" s="10"/>
      <c r="O802" s="10"/>
      <c r="P802" s="11"/>
      <c r="Q802" s="199"/>
      <c r="R802" s="199"/>
      <c r="S802" s="199"/>
      <c r="T802" s="199"/>
      <c r="U802" s="199"/>
      <c r="V802" s="10"/>
      <c r="W802" s="10"/>
      <c r="X802" s="10"/>
      <c r="Y802" s="10"/>
      <c r="Z802" s="10"/>
      <c r="AA802" s="10"/>
      <c r="AB802" s="10"/>
      <c r="AC802" s="10"/>
      <c r="AD802" s="11"/>
    </row>
    <row r="803" spans="1:30" s="7" customFormat="1" ht="13" customHeight="1" x14ac:dyDescent="0.25">
      <c r="A803" s="10"/>
      <c r="B803" s="10"/>
      <c r="C803" s="11"/>
      <c r="D803" s="17"/>
      <c r="E803" s="10"/>
      <c r="F803" s="10"/>
      <c r="G803" s="10"/>
      <c r="H803" s="10"/>
      <c r="I803" s="12"/>
      <c r="J803" s="10"/>
      <c r="K803" s="10"/>
      <c r="L803" s="10"/>
      <c r="M803" s="10"/>
      <c r="N803" s="10"/>
      <c r="O803" s="10"/>
      <c r="P803" s="11"/>
      <c r="Q803" s="199"/>
      <c r="R803" s="199"/>
      <c r="S803" s="199"/>
      <c r="T803" s="199"/>
      <c r="U803" s="199"/>
      <c r="V803" s="10"/>
      <c r="W803" s="10"/>
      <c r="X803" s="10"/>
      <c r="Y803" s="10"/>
      <c r="Z803" s="10"/>
      <c r="AA803" s="10"/>
      <c r="AB803" s="10"/>
      <c r="AC803" s="10"/>
      <c r="AD803" s="11"/>
    </row>
    <row r="804" spans="1:30" s="7" customFormat="1" ht="13" customHeight="1" x14ac:dyDescent="0.25">
      <c r="A804" s="10"/>
      <c r="B804" s="10"/>
      <c r="C804" s="11"/>
      <c r="D804" s="17"/>
      <c r="E804" s="10"/>
      <c r="F804" s="10"/>
      <c r="G804" s="10"/>
      <c r="H804" s="10"/>
      <c r="I804" s="12"/>
      <c r="J804" s="10"/>
      <c r="K804" s="10"/>
      <c r="L804" s="10"/>
      <c r="M804" s="10"/>
      <c r="N804" s="10"/>
      <c r="O804" s="10"/>
      <c r="P804" s="11"/>
      <c r="Q804" s="199"/>
      <c r="R804" s="199"/>
      <c r="S804" s="199"/>
      <c r="T804" s="199"/>
      <c r="U804" s="199"/>
      <c r="V804" s="10"/>
      <c r="W804" s="10"/>
      <c r="X804" s="10"/>
      <c r="Y804" s="10"/>
      <c r="Z804" s="10"/>
      <c r="AA804" s="10"/>
      <c r="AB804" s="10"/>
      <c r="AC804" s="10"/>
      <c r="AD804" s="11"/>
    </row>
    <row r="805" spans="1:30" s="7" customFormat="1" ht="13" customHeight="1" x14ac:dyDescent="0.25">
      <c r="A805" s="10"/>
      <c r="B805" s="10"/>
      <c r="C805" s="11"/>
      <c r="D805" s="17"/>
      <c r="E805" s="10"/>
      <c r="F805" s="10"/>
      <c r="G805" s="10"/>
      <c r="H805" s="10"/>
      <c r="I805" s="12"/>
      <c r="J805" s="10"/>
      <c r="K805" s="10"/>
      <c r="L805" s="10"/>
      <c r="M805" s="10"/>
      <c r="N805" s="10"/>
      <c r="O805" s="10"/>
      <c r="P805" s="11"/>
      <c r="Q805" s="199"/>
      <c r="R805" s="199"/>
      <c r="S805" s="199"/>
      <c r="T805" s="199"/>
      <c r="U805" s="199"/>
      <c r="V805" s="10"/>
      <c r="W805" s="10"/>
      <c r="X805" s="10"/>
      <c r="Y805" s="10"/>
      <c r="Z805" s="10"/>
      <c r="AA805" s="10"/>
      <c r="AB805" s="10"/>
      <c r="AC805" s="10"/>
      <c r="AD805" s="11"/>
    </row>
    <row r="806" spans="1:30" s="7" customFormat="1" ht="13" customHeight="1" x14ac:dyDescent="0.25">
      <c r="A806" s="10"/>
      <c r="B806" s="10"/>
      <c r="C806" s="11"/>
      <c r="D806" s="17"/>
      <c r="E806" s="10"/>
      <c r="F806" s="10"/>
      <c r="G806" s="10"/>
      <c r="H806" s="10"/>
      <c r="I806" s="12"/>
      <c r="J806" s="10"/>
      <c r="K806" s="10"/>
      <c r="L806" s="10"/>
      <c r="M806" s="10"/>
      <c r="N806" s="10"/>
      <c r="O806" s="10"/>
      <c r="P806" s="11"/>
      <c r="Q806" s="199"/>
      <c r="R806" s="199"/>
      <c r="S806" s="199"/>
      <c r="T806" s="199"/>
      <c r="U806" s="199"/>
      <c r="V806" s="10"/>
      <c r="W806" s="10"/>
      <c r="X806" s="10"/>
      <c r="Y806" s="10"/>
      <c r="Z806" s="10"/>
      <c r="AA806" s="10"/>
      <c r="AB806" s="10"/>
      <c r="AC806" s="10"/>
      <c r="AD806" s="11"/>
    </row>
    <row r="807" spans="1:30" s="7" customFormat="1" ht="13" customHeight="1" x14ac:dyDescent="0.25">
      <c r="A807" s="10"/>
      <c r="B807" s="10"/>
      <c r="C807" s="11"/>
      <c r="D807" s="17"/>
      <c r="E807" s="10"/>
      <c r="F807" s="10"/>
      <c r="G807" s="10"/>
      <c r="H807" s="10"/>
      <c r="I807" s="12"/>
      <c r="J807" s="10"/>
      <c r="K807" s="10"/>
      <c r="L807" s="10"/>
      <c r="M807" s="10"/>
      <c r="N807" s="10"/>
      <c r="O807" s="10"/>
      <c r="P807" s="11"/>
      <c r="Q807" s="199"/>
      <c r="R807" s="199"/>
      <c r="S807" s="199"/>
      <c r="T807" s="199"/>
      <c r="U807" s="199"/>
      <c r="V807" s="10"/>
      <c r="W807" s="10"/>
      <c r="X807" s="10"/>
      <c r="Y807" s="10"/>
      <c r="Z807" s="10"/>
      <c r="AA807" s="10"/>
      <c r="AB807" s="10"/>
      <c r="AC807" s="10"/>
      <c r="AD807" s="11"/>
    </row>
    <row r="808" spans="1:30" s="7" customFormat="1" ht="13" customHeight="1" x14ac:dyDescent="0.25">
      <c r="A808" s="10"/>
      <c r="B808" s="10"/>
      <c r="C808" s="11"/>
      <c r="D808" s="17"/>
      <c r="E808" s="10"/>
      <c r="F808" s="10"/>
      <c r="G808" s="10"/>
      <c r="H808" s="10"/>
      <c r="I808" s="12"/>
      <c r="J808" s="10"/>
      <c r="K808" s="10"/>
      <c r="L808" s="10"/>
      <c r="M808" s="10"/>
      <c r="N808" s="10"/>
      <c r="O808" s="10"/>
      <c r="P808" s="11"/>
      <c r="Q808" s="199"/>
      <c r="R808" s="199"/>
      <c r="S808" s="199"/>
      <c r="T808" s="199"/>
      <c r="U808" s="199"/>
      <c r="V808" s="10"/>
      <c r="W808" s="10"/>
      <c r="X808" s="10"/>
      <c r="Y808" s="10"/>
      <c r="Z808" s="10"/>
      <c r="AA808" s="10"/>
      <c r="AB808" s="10"/>
      <c r="AC808" s="10"/>
      <c r="AD808" s="11"/>
    </row>
    <row r="809" spans="1:30" s="7" customFormat="1" ht="13" customHeight="1" x14ac:dyDescent="0.25">
      <c r="A809" s="10"/>
      <c r="B809" s="10"/>
      <c r="C809" s="11"/>
      <c r="D809" s="17"/>
      <c r="E809" s="10"/>
      <c r="F809" s="10"/>
      <c r="G809" s="10"/>
      <c r="H809" s="10"/>
      <c r="I809" s="12"/>
      <c r="J809" s="10"/>
      <c r="K809" s="10"/>
      <c r="L809" s="10"/>
      <c r="M809" s="10"/>
      <c r="N809" s="10"/>
      <c r="O809" s="10"/>
      <c r="P809" s="11"/>
      <c r="Q809" s="199"/>
      <c r="R809" s="199"/>
      <c r="S809" s="199"/>
      <c r="T809" s="199"/>
      <c r="U809" s="199"/>
      <c r="V809" s="10"/>
      <c r="W809" s="10"/>
      <c r="X809" s="10"/>
      <c r="Y809" s="10"/>
      <c r="Z809" s="10"/>
      <c r="AA809" s="10"/>
      <c r="AB809" s="10"/>
      <c r="AC809" s="10"/>
      <c r="AD809" s="11"/>
    </row>
    <row r="810" spans="1:30" s="7" customFormat="1" ht="13" customHeight="1" x14ac:dyDescent="0.25">
      <c r="A810" s="10"/>
      <c r="B810" s="10"/>
      <c r="C810" s="11"/>
      <c r="D810" s="17"/>
      <c r="E810" s="10"/>
      <c r="F810" s="10"/>
      <c r="G810" s="10"/>
      <c r="H810" s="10"/>
      <c r="I810" s="12"/>
      <c r="J810" s="10"/>
      <c r="K810" s="10"/>
      <c r="L810" s="10"/>
      <c r="M810" s="10"/>
      <c r="N810" s="10"/>
      <c r="O810" s="10"/>
      <c r="P810" s="11"/>
      <c r="Q810" s="199"/>
      <c r="R810" s="199"/>
      <c r="S810" s="199"/>
      <c r="T810" s="199"/>
      <c r="U810" s="199"/>
      <c r="V810" s="10"/>
      <c r="W810" s="10"/>
      <c r="X810" s="10"/>
      <c r="Y810" s="10"/>
      <c r="Z810" s="10"/>
      <c r="AA810" s="10"/>
      <c r="AB810" s="10"/>
      <c r="AC810" s="10"/>
      <c r="AD810" s="11"/>
    </row>
    <row r="811" spans="1:30" s="7" customFormat="1" ht="13" customHeight="1" x14ac:dyDescent="0.25">
      <c r="A811" s="10"/>
      <c r="B811" s="10"/>
      <c r="C811" s="11"/>
      <c r="D811" s="17"/>
      <c r="E811" s="10"/>
      <c r="F811" s="10"/>
      <c r="G811" s="10"/>
      <c r="H811" s="10"/>
      <c r="I811" s="12"/>
      <c r="J811" s="10"/>
      <c r="K811" s="10"/>
      <c r="L811" s="10"/>
      <c r="M811" s="10"/>
      <c r="N811" s="10"/>
      <c r="O811" s="10"/>
      <c r="P811" s="11"/>
      <c r="Q811" s="199"/>
      <c r="R811" s="199"/>
      <c r="S811" s="199"/>
      <c r="T811" s="199"/>
      <c r="U811" s="199"/>
      <c r="V811" s="10"/>
      <c r="W811" s="10"/>
      <c r="X811" s="10"/>
      <c r="Y811" s="10"/>
      <c r="Z811" s="10"/>
      <c r="AA811" s="10"/>
      <c r="AB811" s="10"/>
      <c r="AC811" s="10"/>
      <c r="AD811" s="11"/>
    </row>
    <row r="812" spans="1:30" s="7" customFormat="1" ht="13" customHeight="1" x14ac:dyDescent="0.25">
      <c r="A812" s="10"/>
      <c r="B812" s="10"/>
      <c r="C812" s="11"/>
      <c r="D812" s="17"/>
      <c r="E812" s="10"/>
      <c r="F812" s="10"/>
      <c r="G812" s="10"/>
      <c r="H812" s="10"/>
      <c r="I812" s="12"/>
      <c r="J812" s="10"/>
      <c r="K812" s="10"/>
      <c r="L812" s="10"/>
      <c r="M812" s="10"/>
      <c r="N812" s="10"/>
      <c r="O812" s="10"/>
      <c r="P812" s="11"/>
      <c r="Q812" s="199"/>
      <c r="R812" s="199"/>
      <c r="S812" s="199"/>
      <c r="T812" s="199"/>
      <c r="U812" s="199"/>
      <c r="V812" s="10"/>
      <c r="W812" s="10"/>
      <c r="X812" s="10"/>
      <c r="Y812" s="10"/>
      <c r="Z812" s="10"/>
      <c r="AA812" s="10"/>
      <c r="AB812" s="10"/>
      <c r="AC812" s="10"/>
      <c r="AD812" s="11"/>
    </row>
    <row r="813" spans="1:30" s="7" customFormat="1" ht="13" customHeight="1" x14ac:dyDescent="0.25">
      <c r="A813" s="10"/>
      <c r="B813" s="10"/>
      <c r="C813" s="11"/>
      <c r="D813" s="17"/>
      <c r="E813" s="10"/>
      <c r="F813" s="10"/>
      <c r="G813" s="10"/>
      <c r="H813" s="10"/>
      <c r="I813" s="12"/>
      <c r="J813" s="10"/>
      <c r="K813" s="10"/>
      <c r="L813" s="10"/>
      <c r="M813" s="10"/>
      <c r="N813" s="10"/>
      <c r="O813" s="10"/>
      <c r="P813" s="11"/>
      <c r="Q813" s="199"/>
      <c r="R813" s="199"/>
      <c r="S813" s="199"/>
      <c r="T813" s="199"/>
      <c r="U813" s="199"/>
      <c r="V813" s="10"/>
      <c r="W813" s="10"/>
      <c r="X813" s="10"/>
      <c r="Y813" s="10"/>
      <c r="Z813" s="10"/>
      <c r="AA813" s="10"/>
      <c r="AB813" s="10"/>
      <c r="AC813" s="10"/>
      <c r="AD813" s="11"/>
    </row>
    <row r="814" spans="1:30" s="7" customFormat="1" ht="13" customHeight="1" x14ac:dyDescent="0.25">
      <c r="A814" s="10"/>
      <c r="B814" s="10"/>
      <c r="C814" s="11"/>
      <c r="D814" s="17"/>
      <c r="E814" s="10"/>
      <c r="F814" s="10"/>
      <c r="G814" s="10"/>
      <c r="H814" s="10"/>
      <c r="I814" s="12"/>
      <c r="J814" s="10"/>
      <c r="K814" s="10"/>
      <c r="L814" s="10"/>
      <c r="M814" s="10"/>
      <c r="N814" s="10"/>
      <c r="O814" s="10"/>
      <c r="P814" s="11"/>
      <c r="Q814" s="199"/>
      <c r="R814" s="199"/>
      <c r="S814" s="199"/>
      <c r="T814" s="199"/>
      <c r="U814" s="199"/>
      <c r="V814" s="10"/>
      <c r="W814" s="10"/>
      <c r="X814" s="10"/>
      <c r="Y814" s="10"/>
      <c r="Z814" s="10"/>
      <c r="AA814" s="10"/>
      <c r="AB814" s="10"/>
      <c r="AC814" s="10"/>
      <c r="AD814" s="11"/>
    </row>
    <row r="815" spans="1:30" s="7" customFormat="1" ht="13" customHeight="1" x14ac:dyDescent="0.25">
      <c r="A815" s="10"/>
      <c r="B815" s="10"/>
      <c r="C815" s="11"/>
      <c r="D815" s="17"/>
      <c r="E815" s="10"/>
      <c r="F815" s="10"/>
      <c r="G815" s="10"/>
      <c r="H815" s="10"/>
      <c r="I815" s="12"/>
      <c r="J815" s="10"/>
      <c r="K815" s="10"/>
      <c r="L815" s="10"/>
      <c r="M815" s="10"/>
      <c r="N815" s="10"/>
      <c r="O815" s="10"/>
      <c r="P815" s="11"/>
      <c r="Q815" s="199"/>
      <c r="R815" s="199"/>
      <c r="S815" s="199"/>
      <c r="T815" s="199"/>
      <c r="U815" s="199"/>
      <c r="V815" s="10"/>
      <c r="W815" s="10"/>
      <c r="X815" s="10"/>
      <c r="Y815" s="10"/>
      <c r="Z815" s="10"/>
      <c r="AA815" s="10"/>
      <c r="AB815" s="10"/>
      <c r="AC815" s="10"/>
      <c r="AD815" s="11"/>
    </row>
    <row r="816" spans="1:30" s="7" customFormat="1" ht="13" customHeight="1" x14ac:dyDescent="0.25">
      <c r="A816" s="10"/>
      <c r="B816" s="10"/>
      <c r="C816" s="11"/>
      <c r="D816" s="17"/>
      <c r="E816" s="10"/>
      <c r="F816" s="10"/>
      <c r="G816" s="10"/>
      <c r="H816" s="10"/>
      <c r="I816" s="12"/>
      <c r="J816" s="10"/>
      <c r="K816" s="10"/>
      <c r="L816" s="10"/>
      <c r="M816" s="10"/>
      <c r="N816" s="10"/>
      <c r="O816" s="10"/>
      <c r="P816" s="11"/>
      <c r="Q816" s="199"/>
      <c r="R816" s="199"/>
      <c r="S816" s="199"/>
      <c r="T816" s="199"/>
      <c r="U816" s="199"/>
      <c r="V816" s="10"/>
      <c r="W816" s="10"/>
      <c r="X816" s="10"/>
      <c r="Y816" s="10"/>
      <c r="Z816" s="10"/>
      <c r="AA816" s="10"/>
      <c r="AB816" s="10"/>
      <c r="AC816" s="10"/>
      <c r="AD816" s="11"/>
    </row>
    <row r="817" spans="1:30" s="7" customFormat="1" ht="13" customHeight="1" x14ac:dyDescent="0.25">
      <c r="A817" s="10"/>
      <c r="B817" s="10"/>
      <c r="C817" s="11"/>
      <c r="D817" s="17"/>
      <c r="E817" s="10"/>
      <c r="F817" s="10"/>
      <c r="G817" s="10"/>
      <c r="H817" s="10"/>
      <c r="I817" s="12"/>
      <c r="J817" s="10"/>
      <c r="K817" s="10"/>
      <c r="L817" s="10"/>
      <c r="M817" s="10"/>
      <c r="N817" s="10"/>
      <c r="O817" s="10"/>
      <c r="P817" s="11"/>
      <c r="Q817" s="199"/>
      <c r="R817" s="199"/>
      <c r="S817" s="199"/>
      <c r="T817" s="199"/>
      <c r="U817" s="199"/>
      <c r="V817" s="10"/>
      <c r="W817" s="10"/>
      <c r="X817" s="10"/>
      <c r="Y817" s="10"/>
      <c r="Z817" s="10"/>
      <c r="AA817" s="10"/>
      <c r="AB817" s="10"/>
      <c r="AC817" s="10"/>
      <c r="AD817" s="11"/>
    </row>
    <row r="818" spans="1:30" s="7" customFormat="1" ht="13" customHeight="1" x14ac:dyDescent="0.25">
      <c r="A818" s="10"/>
      <c r="B818" s="10"/>
      <c r="C818" s="11"/>
      <c r="D818" s="17"/>
      <c r="E818" s="10"/>
      <c r="F818" s="10"/>
      <c r="G818" s="10"/>
      <c r="H818" s="10"/>
      <c r="I818" s="12"/>
      <c r="J818" s="10"/>
      <c r="K818" s="10"/>
      <c r="L818" s="10"/>
      <c r="M818" s="10"/>
      <c r="N818" s="10"/>
      <c r="O818" s="10"/>
      <c r="P818" s="11"/>
      <c r="Q818" s="199"/>
      <c r="R818" s="199"/>
      <c r="S818" s="199"/>
      <c r="T818" s="199"/>
      <c r="U818" s="199"/>
      <c r="V818" s="10"/>
      <c r="W818" s="10"/>
      <c r="X818" s="10"/>
      <c r="Y818" s="10"/>
      <c r="Z818" s="10"/>
      <c r="AA818" s="10"/>
      <c r="AB818" s="10"/>
      <c r="AC818" s="10"/>
      <c r="AD818" s="11"/>
    </row>
    <row r="819" spans="1:30" s="7" customFormat="1" ht="13" customHeight="1" x14ac:dyDescent="0.25">
      <c r="A819" s="10"/>
      <c r="B819" s="10"/>
      <c r="C819" s="11"/>
      <c r="D819" s="17"/>
      <c r="E819" s="10"/>
      <c r="F819" s="10"/>
      <c r="G819" s="10"/>
      <c r="H819" s="10"/>
      <c r="I819" s="12"/>
      <c r="J819" s="10"/>
      <c r="K819" s="10"/>
      <c r="L819" s="10"/>
      <c r="M819" s="10"/>
      <c r="N819" s="10"/>
      <c r="O819" s="10"/>
      <c r="P819" s="11"/>
      <c r="Q819" s="199"/>
      <c r="R819" s="199"/>
      <c r="S819" s="199"/>
      <c r="T819" s="199"/>
      <c r="U819" s="199"/>
      <c r="V819" s="10"/>
      <c r="W819" s="10"/>
      <c r="X819" s="10"/>
      <c r="Y819" s="10"/>
      <c r="Z819" s="10"/>
      <c r="AA819" s="10"/>
      <c r="AB819" s="10"/>
      <c r="AC819" s="10"/>
      <c r="AD819" s="11"/>
    </row>
    <row r="820" spans="1:30" s="7" customFormat="1" ht="13" customHeight="1" x14ac:dyDescent="0.25">
      <c r="A820" s="10"/>
      <c r="B820" s="10"/>
      <c r="C820" s="11"/>
      <c r="D820" s="17"/>
      <c r="E820" s="10"/>
      <c r="F820" s="10"/>
      <c r="G820" s="10"/>
      <c r="H820" s="10"/>
      <c r="I820" s="12"/>
      <c r="J820" s="10"/>
      <c r="K820" s="10"/>
      <c r="L820" s="10"/>
      <c r="M820" s="10"/>
      <c r="N820" s="10"/>
      <c r="O820" s="10"/>
      <c r="P820" s="11"/>
      <c r="Q820" s="199"/>
      <c r="R820" s="199"/>
      <c r="S820" s="199"/>
      <c r="T820" s="199"/>
      <c r="U820" s="199"/>
      <c r="V820" s="10"/>
      <c r="W820" s="10"/>
      <c r="X820" s="10"/>
      <c r="Y820" s="10"/>
      <c r="Z820" s="10"/>
      <c r="AA820" s="10"/>
      <c r="AB820" s="10"/>
      <c r="AC820" s="10"/>
      <c r="AD820" s="11"/>
    </row>
    <row r="821" spans="1:30" s="7" customFormat="1" ht="13" customHeight="1" x14ac:dyDescent="0.25">
      <c r="A821" s="10"/>
      <c r="B821" s="10"/>
      <c r="C821" s="11"/>
      <c r="D821" s="17"/>
      <c r="E821" s="10"/>
      <c r="F821" s="10"/>
      <c r="G821" s="10"/>
      <c r="H821" s="10"/>
      <c r="I821" s="12"/>
      <c r="J821" s="10"/>
      <c r="K821" s="10"/>
      <c r="L821" s="10"/>
      <c r="M821" s="10"/>
      <c r="N821" s="10"/>
      <c r="O821" s="10"/>
      <c r="P821" s="11"/>
      <c r="Q821" s="199"/>
      <c r="R821" s="199"/>
      <c r="S821" s="199"/>
      <c r="T821" s="199"/>
      <c r="U821" s="199"/>
      <c r="V821" s="10"/>
      <c r="W821" s="10"/>
      <c r="X821" s="10"/>
      <c r="Y821" s="10"/>
      <c r="Z821" s="10"/>
      <c r="AA821" s="10"/>
      <c r="AB821" s="10"/>
      <c r="AC821" s="10"/>
      <c r="AD821" s="11"/>
    </row>
    <row r="822" spans="1:30" s="7" customFormat="1" ht="13" customHeight="1" x14ac:dyDescent="0.25">
      <c r="A822" s="10"/>
      <c r="B822" s="10"/>
      <c r="C822" s="11"/>
      <c r="D822" s="17"/>
      <c r="E822" s="10"/>
      <c r="F822" s="10"/>
      <c r="G822" s="10"/>
      <c r="H822" s="10"/>
      <c r="I822" s="12"/>
      <c r="J822" s="10"/>
      <c r="K822" s="10"/>
      <c r="L822" s="10"/>
      <c r="M822" s="10"/>
      <c r="N822" s="10"/>
      <c r="O822" s="10"/>
      <c r="P822" s="11"/>
      <c r="Q822" s="199"/>
      <c r="R822" s="199"/>
      <c r="S822" s="199"/>
      <c r="T822" s="199"/>
      <c r="U822" s="199"/>
      <c r="V822" s="10"/>
      <c r="W822" s="10"/>
      <c r="X822" s="10"/>
      <c r="Y822" s="10"/>
      <c r="Z822" s="10"/>
      <c r="AA822" s="10"/>
      <c r="AB822" s="10"/>
      <c r="AC822" s="10"/>
      <c r="AD822" s="11"/>
    </row>
    <row r="823" spans="1:30" s="7" customFormat="1" ht="13" customHeight="1" x14ac:dyDescent="0.25">
      <c r="A823" s="10"/>
      <c r="B823" s="10"/>
      <c r="C823" s="11"/>
      <c r="D823" s="17"/>
      <c r="E823" s="10"/>
      <c r="F823" s="10"/>
      <c r="G823" s="10"/>
      <c r="H823" s="10"/>
      <c r="I823" s="12"/>
      <c r="J823" s="10"/>
      <c r="K823" s="10"/>
      <c r="L823" s="10"/>
      <c r="M823" s="10"/>
      <c r="N823" s="10"/>
      <c r="O823" s="10"/>
      <c r="P823" s="11"/>
      <c r="Q823" s="199"/>
      <c r="R823" s="199"/>
      <c r="S823" s="199"/>
      <c r="T823" s="199"/>
      <c r="U823" s="199"/>
      <c r="V823" s="10"/>
      <c r="W823" s="10"/>
      <c r="X823" s="10"/>
      <c r="Y823" s="10"/>
      <c r="Z823" s="10"/>
      <c r="AA823" s="10"/>
      <c r="AB823" s="10"/>
      <c r="AC823" s="10"/>
      <c r="AD823" s="11"/>
    </row>
    <row r="824" spans="1:30" s="7" customFormat="1" ht="13" customHeight="1" x14ac:dyDescent="0.25">
      <c r="A824" s="10"/>
      <c r="B824" s="10"/>
      <c r="C824" s="11"/>
      <c r="D824" s="17"/>
      <c r="E824" s="10"/>
      <c r="F824" s="10"/>
      <c r="G824" s="10"/>
      <c r="H824" s="10"/>
      <c r="I824" s="12"/>
      <c r="J824" s="10"/>
      <c r="K824" s="10"/>
      <c r="L824" s="10"/>
      <c r="M824" s="10"/>
      <c r="N824" s="10"/>
      <c r="O824" s="10"/>
      <c r="P824" s="11"/>
      <c r="Q824" s="199"/>
      <c r="R824" s="199"/>
      <c r="S824" s="199"/>
      <c r="T824" s="199"/>
      <c r="U824" s="199"/>
      <c r="V824" s="10"/>
      <c r="W824" s="10"/>
      <c r="X824" s="10"/>
      <c r="Y824" s="10"/>
      <c r="Z824" s="10"/>
      <c r="AA824" s="10"/>
      <c r="AB824" s="10"/>
      <c r="AC824" s="10"/>
      <c r="AD824" s="11"/>
    </row>
    <row r="825" spans="1:30" s="7" customFormat="1" ht="13" customHeight="1" x14ac:dyDescent="0.25">
      <c r="A825" s="10"/>
      <c r="B825" s="10"/>
      <c r="C825" s="11"/>
      <c r="D825" s="17"/>
      <c r="E825" s="10"/>
      <c r="F825" s="10"/>
      <c r="G825" s="10"/>
      <c r="H825" s="10"/>
      <c r="I825" s="12"/>
      <c r="J825" s="10"/>
      <c r="K825" s="10"/>
      <c r="L825" s="10"/>
      <c r="M825" s="10"/>
      <c r="N825" s="10"/>
      <c r="O825" s="10"/>
      <c r="P825" s="11"/>
      <c r="Q825" s="199"/>
      <c r="R825" s="199"/>
      <c r="S825" s="199"/>
      <c r="T825" s="199"/>
      <c r="U825" s="199"/>
      <c r="V825" s="10"/>
      <c r="W825" s="10"/>
      <c r="X825" s="10"/>
      <c r="Y825" s="10"/>
      <c r="Z825" s="10"/>
      <c r="AA825" s="10"/>
      <c r="AB825" s="10"/>
      <c r="AC825" s="10"/>
      <c r="AD825" s="11"/>
    </row>
    <row r="826" spans="1:30" s="7" customFormat="1" ht="13" customHeight="1" x14ac:dyDescent="0.25">
      <c r="A826" s="10"/>
      <c r="B826" s="10"/>
      <c r="C826" s="11"/>
      <c r="D826" s="17"/>
      <c r="E826" s="10"/>
      <c r="F826" s="10"/>
      <c r="G826" s="10"/>
      <c r="H826" s="10"/>
      <c r="I826" s="12"/>
      <c r="J826" s="10"/>
      <c r="K826" s="10"/>
      <c r="L826" s="10"/>
      <c r="M826" s="10"/>
      <c r="N826" s="10"/>
      <c r="O826" s="10"/>
      <c r="P826" s="11"/>
      <c r="Q826" s="199"/>
      <c r="R826" s="199"/>
      <c r="S826" s="199"/>
      <c r="T826" s="199"/>
      <c r="U826" s="199"/>
      <c r="V826" s="10"/>
      <c r="W826" s="10"/>
      <c r="X826" s="10"/>
      <c r="Y826" s="10"/>
      <c r="Z826" s="10"/>
      <c r="AA826" s="10"/>
      <c r="AB826" s="10"/>
      <c r="AC826" s="10"/>
      <c r="AD826" s="11"/>
    </row>
    <row r="827" spans="1:30" s="7" customFormat="1" ht="13" customHeight="1" x14ac:dyDescent="0.25">
      <c r="A827" s="10"/>
      <c r="B827" s="10"/>
      <c r="C827" s="11"/>
      <c r="D827" s="17"/>
      <c r="E827" s="10"/>
      <c r="F827" s="10"/>
      <c r="G827" s="10"/>
      <c r="H827" s="10"/>
      <c r="I827" s="12"/>
      <c r="J827" s="10"/>
      <c r="K827" s="10"/>
      <c r="L827" s="10"/>
      <c r="M827" s="10"/>
      <c r="N827" s="10"/>
      <c r="O827" s="10"/>
      <c r="P827" s="11"/>
      <c r="Q827" s="199"/>
      <c r="R827" s="199"/>
      <c r="S827" s="199"/>
      <c r="T827" s="199"/>
      <c r="U827" s="199"/>
      <c r="V827" s="10"/>
      <c r="W827" s="10"/>
      <c r="X827" s="10"/>
      <c r="Y827" s="10"/>
      <c r="Z827" s="10"/>
      <c r="AA827" s="10"/>
      <c r="AB827" s="10"/>
      <c r="AC827" s="10"/>
      <c r="AD827" s="11"/>
    </row>
    <row r="828" spans="1:30" s="7" customFormat="1" ht="13" customHeight="1" x14ac:dyDescent="0.25">
      <c r="A828" s="10"/>
      <c r="B828" s="10"/>
      <c r="C828" s="11"/>
      <c r="D828" s="17"/>
      <c r="E828" s="10"/>
      <c r="F828" s="10"/>
      <c r="G828" s="10"/>
      <c r="H828" s="10"/>
      <c r="I828" s="12"/>
      <c r="J828" s="10"/>
      <c r="K828" s="10"/>
      <c r="L828" s="10"/>
      <c r="M828" s="10"/>
      <c r="N828" s="10"/>
      <c r="O828" s="10"/>
      <c r="P828" s="11"/>
      <c r="Q828" s="199"/>
      <c r="R828" s="199"/>
      <c r="S828" s="199"/>
      <c r="T828" s="199"/>
      <c r="U828" s="199"/>
      <c r="V828" s="10"/>
      <c r="W828" s="10"/>
      <c r="X828" s="10"/>
      <c r="Y828" s="10"/>
      <c r="Z828" s="10"/>
      <c r="AA828" s="10"/>
      <c r="AB828" s="10"/>
      <c r="AC828" s="10"/>
      <c r="AD828" s="11"/>
    </row>
    <row r="829" spans="1:30" s="7" customFormat="1" ht="13" customHeight="1" x14ac:dyDescent="0.25">
      <c r="A829" s="10"/>
      <c r="B829" s="10"/>
      <c r="C829" s="11"/>
      <c r="D829" s="17"/>
      <c r="E829" s="10"/>
      <c r="F829" s="10"/>
      <c r="G829" s="10"/>
      <c r="H829" s="10"/>
      <c r="I829" s="12"/>
      <c r="J829" s="10"/>
      <c r="K829" s="10"/>
      <c r="L829" s="10"/>
      <c r="M829" s="10"/>
      <c r="N829" s="10"/>
      <c r="O829" s="10"/>
      <c r="P829" s="11"/>
      <c r="Q829" s="199"/>
      <c r="R829" s="199"/>
      <c r="S829" s="199"/>
      <c r="T829" s="199"/>
      <c r="U829" s="199"/>
      <c r="V829" s="10"/>
      <c r="W829" s="10"/>
      <c r="X829" s="10"/>
      <c r="Y829" s="10"/>
      <c r="Z829" s="10"/>
      <c r="AA829" s="10"/>
      <c r="AB829" s="10"/>
      <c r="AC829" s="10"/>
      <c r="AD829" s="11"/>
    </row>
    <row r="830" spans="1:30" s="7" customFormat="1" ht="13" customHeight="1" x14ac:dyDescent="0.25">
      <c r="A830" s="10"/>
      <c r="B830" s="10"/>
      <c r="C830" s="11"/>
      <c r="D830" s="17"/>
      <c r="E830" s="10"/>
      <c r="F830" s="10"/>
      <c r="G830" s="10"/>
      <c r="H830" s="10"/>
      <c r="I830" s="12"/>
      <c r="J830" s="10"/>
      <c r="K830" s="10"/>
      <c r="L830" s="10"/>
      <c r="M830" s="10"/>
      <c r="N830" s="10"/>
      <c r="O830" s="10"/>
      <c r="P830" s="11"/>
      <c r="Q830" s="199"/>
      <c r="R830" s="199"/>
      <c r="S830" s="199"/>
      <c r="T830" s="199"/>
      <c r="U830" s="199"/>
      <c r="V830" s="10"/>
      <c r="W830" s="10"/>
      <c r="X830" s="10"/>
      <c r="Y830" s="10"/>
      <c r="Z830" s="10"/>
      <c r="AA830" s="10"/>
      <c r="AB830" s="10"/>
      <c r="AC830" s="10"/>
      <c r="AD830" s="11"/>
    </row>
    <row r="831" spans="1:30" s="7" customFormat="1" ht="13" customHeight="1" x14ac:dyDescent="0.25">
      <c r="A831" s="10"/>
      <c r="B831" s="10"/>
      <c r="C831" s="11"/>
      <c r="D831" s="17"/>
      <c r="E831" s="10"/>
      <c r="F831" s="10"/>
      <c r="G831" s="10"/>
      <c r="H831" s="10"/>
      <c r="I831" s="12"/>
      <c r="J831" s="10"/>
      <c r="K831" s="10"/>
      <c r="L831" s="10"/>
      <c r="M831" s="10"/>
      <c r="N831" s="10"/>
      <c r="O831" s="10"/>
      <c r="P831" s="11"/>
      <c r="Q831" s="199"/>
      <c r="R831" s="199"/>
      <c r="S831" s="199"/>
      <c r="T831" s="199"/>
      <c r="U831" s="199"/>
      <c r="V831" s="10"/>
      <c r="W831" s="10"/>
      <c r="X831" s="10"/>
      <c r="Y831" s="10"/>
      <c r="Z831" s="10"/>
      <c r="AA831" s="10"/>
      <c r="AB831" s="10"/>
      <c r="AC831" s="10"/>
      <c r="AD831" s="11"/>
    </row>
    <row r="832" spans="1:30" s="7" customFormat="1" ht="13" customHeight="1" x14ac:dyDescent="0.25">
      <c r="A832" s="10"/>
      <c r="B832" s="10"/>
      <c r="C832" s="11"/>
      <c r="D832" s="17"/>
      <c r="E832" s="10"/>
      <c r="F832" s="10"/>
      <c r="G832" s="10"/>
      <c r="H832" s="10"/>
      <c r="I832" s="12"/>
      <c r="J832" s="10"/>
      <c r="K832" s="10"/>
      <c r="L832" s="10"/>
      <c r="M832" s="10"/>
      <c r="N832" s="10"/>
      <c r="O832" s="10"/>
      <c r="P832" s="11"/>
      <c r="Q832" s="199"/>
      <c r="R832" s="199"/>
      <c r="S832" s="199"/>
      <c r="T832" s="199"/>
      <c r="U832" s="199"/>
      <c r="V832" s="10"/>
      <c r="W832" s="10"/>
      <c r="X832" s="10"/>
      <c r="Y832" s="10"/>
      <c r="Z832" s="10"/>
      <c r="AA832" s="10"/>
      <c r="AB832" s="10"/>
      <c r="AC832" s="10"/>
      <c r="AD832" s="11"/>
    </row>
    <row r="833" spans="1:30" s="7" customFormat="1" ht="13" customHeight="1" x14ac:dyDescent="0.25">
      <c r="A833" s="10"/>
      <c r="B833" s="10"/>
      <c r="C833" s="11"/>
      <c r="D833" s="17"/>
      <c r="E833" s="10"/>
      <c r="F833" s="10"/>
      <c r="G833" s="10"/>
      <c r="H833" s="10"/>
      <c r="I833" s="12"/>
      <c r="J833" s="10"/>
      <c r="K833" s="10"/>
      <c r="L833" s="10"/>
      <c r="M833" s="10"/>
      <c r="N833" s="10"/>
      <c r="O833" s="10"/>
      <c r="P833" s="11"/>
      <c r="Q833" s="199"/>
      <c r="R833" s="199"/>
      <c r="S833" s="199"/>
      <c r="T833" s="199"/>
      <c r="U833" s="199"/>
      <c r="V833" s="10"/>
      <c r="W833" s="10"/>
      <c r="X833" s="10"/>
      <c r="Y833" s="10"/>
      <c r="Z833" s="10"/>
      <c r="AA833" s="10"/>
      <c r="AB833" s="10"/>
      <c r="AC833" s="10"/>
      <c r="AD833" s="11"/>
    </row>
    <row r="834" spans="1:30" s="7" customFormat="1" ht="13" customHeight="1" x14ac:dyDescent="0.25">
      <c r="A834" s="10"/>
      <c r="B834" s="10"/>
      <c r="C834" s="11"/>
      <c r="D834" s="17"/>
      <c r="E834" s="10"/>
      <c r="F834" s="10"/>
      <c r="G834" s="10"/>
      <c r="H834" s="10"/>
      <c r="I834" s="12"/>
      <c r="J834" s="10"/>
      <c r="K834" s="10"/>
      <c r="L834" s="10"/>
      <c r="M834" s="10"/>
      <c r="N834" s="10"/>
      <c r="O834" s="10"/>
      <c r="P834" s="11"/>
      <c r="Q834" s="199"/>
      <c r="R834" s="199"/>
      <c r="S834" s="199"/>
      <c r="T834" s="199"/>
      <c r="U834" s="199"/>
      <c r="V834" s="10"/>
      <c r="W834" s="10"/>
      <c r="X834" s="10"/>
      <c r="Y834" s="10"/>
      <c r="Z834" s="10"/>
      <c r="AA834" s="10"/>
      <c r="AB834" s="10"/>
      <c r="AC834" s="10"/>
      <c r="AD834" s="11"/>
    </row>
    <row r="835" spans="1:30" s="7" customFormat="1" ht="13" customHeight="1" x14ac:dyDescent="0.25">
      <c r="A835" s="10"/>
      <c r="B835" s="10"/>
      <c r="C835" s="11"/>
      <c r="D835" s="17"/>
      <c r="E835" s="10"/>
      <c r="F835" s="10"/>
      <c r="G835" s="10"/>
      <c r="H835" s="10"/>
      <c r="I835" s="12"/>
      <c r="J835" s="10"/>
      <c r="K835" s="10"/>
      <c r="L835" s="10"/>
      <c r="M835" s="10"/>
      <c r="N835" s="10"/>
      <c r="O835" s="10"/>
      <c r="P835" s="11"/>
      <c r="Q835" s="199"/>
      <c r="R835" s="199"/>
      <c r="S835" s="199"/>
      <c r="T835" s="199"/>
      <c r="U835" s="199"/>
      <c r="V835" s="10"/>
      <c r="W835" s="10"/>
      <c r="X835" s="10"/>
      <c r="Y835" s="10"/>
      <c r="Z835" s="10"/>
      <c r="AA835" s="10"/>
      <c r="AB835" s="10"/>
      <c r="AC835" s="10"/>
      <c r="AD835" s="11"/>
    </row>
    <row r="836" spans="1:30" s="7" customFormat="1" ht="13" customHeight="1" x14ac:dyDescent="0.25">
      <c r="A836" s="10"/>
      <c r="B836" s="10"/>
      <c r="C836" s="11"/>
      <c r="D836" s="17"/>
      <c r="E836" s="10"/>
      <c r="F836" s="10"/>
      <c r="G836" s="10"/>
      <c r="H836" s="10"/>
      <c r="I836" s="12"/>
      <c r="J836" s="10"/>
      <c r="K836" s="10"/>
      <c r="L836" s="10"/>
      <c r="M836" s="10"/>
      <c r="N836" s="10"/>
      <c r="O836" s="10"/>
      <c r="P836" s="11"/>
      <c r="Q836" s="199"/>
      <c r="R836" s="199"/>
      <c r="S836" s="199"/>
      <c r="T836" s="199"/>
      <c r="U836" s="199"/>
      <c r="V836" s="10"/>
      <c r="W836" s="10"/>
      <c r="X836" s="10"/>
      <c r="Y836" s="10"/>
      <c r="Z836" s="10"/>
      <c r="AA836" s="10"/>
      <c r="AB836" s="10"/>
      <c r="AC836" s="10"/>
      <c r="AD836" s="11"/>
    </row>
    <row r="837" spans="1:30" s="7" customFormat="1" ht="13" customHeight="1" x14ac:dyDescent="0.25">
      <c r="A837" s="10"/>
      <c r="B837" s="10"/>
      <c r="C837" s="11"/>
      <c r="D837" s="17"/>
      <c r="E837" s="10"/>
      <c r="F837" s="10"/>
      <c r="G837" s="10"/>
      <c r="H837" s="10"/>
      <c r="I837" s="12"/>
      <c r="J837" s="10"/>
      <c r="K837" s="10"/>
      <c r="L837" s="10"/>
      <c r="M837" s="10"/>
      <c r="N837" s="10"/>
      <c r="O837" s="10"/>
      <c r="P837" s="11"/>
      <c r="Q837" s="199"/>
      <c r="R837" s="199"/>
      <c r="S837" s="199"/>
      <c r="T837" s="199"/>
      <c r="U837" s="199"/>
      <c r="V837" s="10"/>
      <c r="W837" s="10"/>
      <c r="X837" s="10"/>
      <c r="Y837" s="10"/>
      <c r="Z837" s="10"/>
      <c r="AA837" s="10"/>
      <c r="AB837" s="10"/>
      <c r="AC837" s="10"/>
      <c r="AD837" s="11"/>
    </row>
    <row r="838" spans="1:30" s="7" customFormat="1" ht="13" customHeight="1" x14ac:dyDescent="0.25">
      <c r="A838" s="10"/>
      <c r="B838" s="10"/>
      <c r="C838" s="11"/>
      <c r="D838" s="17"/>
      <c r="E838" s="10"/>
      <c r="F838" s="10"/>
      <c r="G838" s="10"/>
      <c r="H838" s="10"/>
      <c r="I838" s="12"/>
      <c r="J838" s="10"/>
      <c r="K838" s="10"/>
      <c r="L838" s="10"/>
      <c r="M838" s="10"/>
      <c r="N838" s="10"/>
      <c r="O838" s="10"/>
      <c r="P838" s="11"/>
      <c r="Q838" s="199"/>
      <c r="R838" s="199"/>
      <c r="S838" s="199"/>
      <c r="T838" s="199"/>
      <c r="U838" s="199"/>
      <c r="V838" s="10"/>
      <c r="W838" s="10"/>
      <c r="X838" s="10"/>
      <c r="Y838" s="10"/>
      <c r="Z838" s="10"/>
      <c r="AA838" s="10"/>
      <c r="AB838" s="10"/>
      <c r="AC838" s="10"/>
      <c r="AD838" s="11"/>
    </row>
    <row r="839" spans="1:30" s="7" customFormat="1" ht="13" customHeight="1" x14ac:dyDescent="0.25">
      <c r="A839" s="10"/>
      <c r="B839" s="10"/>
      <c r="C839" s="11"/>
      <c r="D839" s="17"/>
      <c r="E839" s="10"/>
      <c r="F839" s="10"/>
      <c r="G839" s="10"/>
      <c r="H839" s="10"/>
      <c r="I839" s="12"/>
      <c r="J839" s="10"/>
      <c r="K839" s="10"/>
      <c r="L839" s="10"/>
      <c r="M839" s="10"/>
      <c r="N839" s="10"/>
      <c r="O839" s="10"/>
      <c r="P839" s="11"/>
      <c r="Q839" s="199"/>
      <c r="R839" s="199"/>
      <c r="S839" s="199"/>
      <c r="T839" s="199"/>
      <c r="U839" s="199"/>
      <c r="V839" s="10"/>
      <c r="W839" s="10"/>
      <c r="X839" s="10"/>
      <c r="Y839" s="10"/>
      <c r="Z839" s="10"/>
      <c r="AA839" s="10"/>
      <c r="AB839" s="10"/>
      <c r="AC839" s="10"/>
      <c r="AD839" s="11"/>
    </row>
    <row r="840" spans="1:30" s="7" customFormat="1" ht="13" customHeight="1" x14ac:dyDescent="0.25">
      <c r="A840" s="10"/>
      <c r="B840" s="10"/>
      <c r="C840" s="11"/>
      <c r="D840" s="17"/>
      <c r="E840" s="10"/>
      <c r="F840" s="10"/>
      <c r="G840" s="10"/>
      <c r="H840" s="10"/>
      <c r="I840" s="12"/>
      <c r="J840" s="10"/>
      <c r="K840" s="10"/>
      <c r="L840" s="10"/>
      <c r="M840" s="10"/>
      <c r="N840" s="10"/>
      <c r="O840" s="10"/>
      <c r="P840" s="11"/>
      <c r="Q840" s="199"/>
      <c r="R840" s="199"/>
      <c r="S840" s="199"/>
      <c r="T840" s="199"/>
      <c r="U840" s="199"/>
      <c r="V840" s="10"/>
      <c r="W840" s="10"/>
      <c r="X840" s="10"/>
      <c r="Y840" s="10"/>
      <c r="Z840" s="10"/>
      <c r="AA840" s="10"/>
      <c r="AB840" s="10"/>
      <c r="AC840" s="10"/>
      <c r="AD840" s="11"/>
    </row>
    <row r="841" spans="1:30" s="7" customFormat="1" ht="13" customHeight="1" x14ac:dyDescent="0.25">
      <c r="A841" s="10"/>
      <c r="B841" s="10"/>
      <c r="C841" s="11"/>
      <c r="D841" s="17"/>
      <c r="E841" s="10"/>
      <c r="F841" s="10"/>
      <c r="G841" s="10"/>
      <c r="H841" s="10"/>
      <c r="I841" s="12"/>
      <c r="J841" s="10"/>
      <c r="K841" s="10"/>
      <c r="L841" s="10"/>
      <c r="M841" s="10"/>
      <c r="N841" s="10"/>
      <c r="O841" s="10"/>
      <c r="P841" s="11"/>
      <c r="Q841" s="199"/>
      <c r="R841" s="199"/>
      <c r="S841" s="199"/>
      <c r="T841" s="199"/>
      <c r="U841" s="199"/>
      <c r="V841" s="10"/>
      <c r="W841" s="10"/>
      <c r="X841" s="10"/>
      <c r="Y841" s="10"/>
      <c r="Z841" s="10"/>
      <c r="AA841" s="10"/>
      <c r="AB841" s="10"/>
      <c r="AC841" s="10"/>
      <c r="AD841" s="11"/>
    </row>
    <row r="842" spans="1:30" s="7" customFormat="1" ht="13" customHeight="1" x14ac:dyDescent="0.25">
      <c r="A842" s="10"/>
      <c r="B842" s="10"/>
      <c r="C842" s="11"/>
      <c r="D842" s="17"/>
      <c r="E842" s="10"/>
      <c r="F842" s="10"/>
      <c r="G842" s="10"/>
      <c r="H842" s="10"/>
      <c r="I842" s="12"/>
      <c r="J842" s="10"/>
      <c r="K842" s="10"/>
      <c r="L842" s="10"/>
      <c r="M842" s="10"/>
      <c r="N842" s="10"/>
      <c r="O842" s="10"/>
      <c r="P842" s="11"/>
      <c r="Q842" s="199"/>
      <c r="R842" s="199"/>
      <c r="S842" s="199"/>
      <c r="T842" s="199"/>
      <c r="U842" s="199"/>
      <c r="V842" s="10"/>
      <c r="W842" s="10"/>
      <c r="X842" s="10"/>
      <c r="Y842" s="10"/>
      <c r="Z842" s="10"/>
      <c r="AA842" s="10"/>
      <c r="AB842" s="10"/>
      <c r="AC842" s="10"/>
      <c r="AD842" s="11"/>
    </row>
    <row r="843" spans="1:30" s="7" customFormat="1" ht="13" customHeight="1" x14ac:dyDescent="0.25">
      <c r="A843" s="10"/>
      <c r="B843" s="10"/>
      <c r="C843" s="11"/>
      <c r="D843" s="17"/>
      <c r="E843" s="10"/>
      <c r="F843" s="10"/>
      <c r="G843" s="10"/>
      <c r="H843" s="10"/>
      <c r="I843" s="12"/>
      <c r="J843" s="10"/>
      <c r="K843" s="10"/>
      <c r="L843" s="10"/>
      <c r="M843" s="10"/>
      <c r="N843" s="10"/>
      <c r="O843" s="10"/>
      <c r="P843" s="11"/>
      <c r="Q843" s="199"/>
      <c r="R843" s="199"/>
      <c r="S843" s="199"/>
      <c r="T843" s="199"/>
      <c r="U843" s="199"/>
      <c r="V843" s="10"/>
      <c r="W843" s="10"/>
      <c r="X843" s="10"/>
      <c r="Y843" s="10"/>
      <c r="Z843" s="10"/>
      <c r="AA843" s="10"/>
      <c r="AB843" s="10"/>
      <c r="AC843" s="10"/>
      <c r="AD843" s="11"/>
    </row>
    <row r="844" spans="1:30" s="7" customFormat="1" ht="13" customHeight="1" x14ac:dyDescent="0.25">
      <c r="A844" s="10"/>
      <c r="B844" s="10"/>
      <c r="C844" s="11"/>
      <c r="D844" s="17"/>
      <c r="E844" s="10"/>
      <c r="F844" s="10"/>
      <c r="G844" s="10"/>
      <c r="H844" s="10"/>
      <c r="I844" s="12"/>
      <c r="J844" s="10"/>
      <c r="K844" s="10"/>
      <c r="L844" s="10"/>
      <c r="M844" s="10"/>
      <c r="N844" s="10"/>
      <c r="O844" s="10"/>
      <c r="P844" s="11"/>
      <c r="Q844" s="199"/>
      <c r="R844" s="199"/>
      <c r="S844" s="199"/>
      <c r="T844" s="199"/>
      <c r="U844" s="199"/>
      <c r="V844" s="10"/>
      <c r="W844" s="10"/>
      <c r="X844" s="10"/>
      <c r="Y844" s="10"/>
      <c r="Z844" s="10"/>
      <c r="AA844" s="10"/>
      <c r="AB844" s="10"/>
      <c r="AC844" s="10"/>
      <c r="AD844" s="11"/>
    </row>
    <row r="845" spans="1:30" s="7" customFormat="1" ht="13" customHeight="1" x14ac:dyDescent="0.25">
      <c r="A845" s="10"/>
      <c r="B845" s="10"/>
      <c r="C845" s="11"/>
      <c r="D845" s="17"/>
      <c r="E845" s="10"/>
      <c r="F845" s="10"/>
      <c r="G845" s="10"/>
      <c r="H845" s="10"/>
      <c r="I845" s="12"/>
      <c r="J845" s="10"/>
      <c r="K845" s="10"/>
      <c r="L845" s="10"/>
      <c r="M845" s="10"/>
      <c r="N845" s="10"/>
      <c r="O845" s="10"/>
      <c r="P845" s="11"/>
      <c r="Q845" s="199"/>
      <c r="R845" s="199"/>
      <c r="S845" s="199"/>
      <c r="T845" s="199"/>
      <c r="U845" s="199"/>
      <c r="V845" s="10"/>
      <c r="W845" s="10"/>
      <c r="X845" s="10"/>
      <c r="Y845" s="10"/>
      <c r="Z845" s="10"/>
      <c r="AA845" s="10"/>
      <c r="AB845" s="10"/>
      <c r="AC845" s="10"/>
      <c r="AD845" s="11"/>
    </row>
    <row r="846" spans="1:30" s="7" customFormat="1" ht="13" customHeight="1" x14ac:dyDescent="0.25">
      <c r="A846" s="10"/>
      <c r="B846" s="10"/>
      <c r="C846" s="11"/>
      <c r="D846" s="17"/>
      <c r="E846" s="10"/>
      <c r="F846" s="10"/>
      <c r="G846" s="10"/>
      <c r="H846" s="10"/>
      <c r="I846" s="12"/>
      <c r="J846" s="10"/>
      <c r="K846" s="10"/>
      <c r="L846" s="10"/>
      <c r="M846" s="10"/>
      <c r="N846" s="10"/>
      <c r="O846" s="10"/>
      <c r="P846" s="11"/>
      <c r="Q846" s="199"/>
      <c r="R846" s="199"/>
      <c r="S846" s="199"/>
      <c r="T846" s="199"/>
      <c r="U846" s="199"/>
      <c r="V846" s="10"/>
      <c r="W846" s="10"/>
      <c r="X846" s="10"/>
      <c r="Y846" s="10"/>
      <c r="Z846" s="10"/>
      <c r="AA846" s="10"/>
      <c r="AB846" s="10"/>
      <c r="AC846" s="10"/>
      <c r="AD846" s="11"/>
    </row>
    <row r="847" spans="1:30" s="7" customFormat="1" ht="13" customHeight="1" x14ac:dyDescent="0.25">
      <c r="A847" s="10"/>
      <c r="B847" s="10"/>
      <c r="C847" s="11"/>
      <c r="D847" s="17"/>
      <c r="E847" s="10"/>
      <c r="F847" s="10"/>
      <c r="G847" s="10"/>
      <c r="H847" s="10"/>
      <c r="I847" s="12"/>
      <c r="J847" s="10"/>
      <c r="K847" s="10"/>
      <c r="L847" s="10"/>
      <c r="M847" s="10"/>
      <c r="N847" s="10"/>
      <c r="O847" s="10"/>
      <c r="P847" s="11"/>
      <c r="Q847" s="199"/>
      <c r="R847" s="199"/>
      <c r="S847" s="199"/>
      <c r="T847" s="199"/>
      <c r="U847" s="199"/>
      <c r="V847" s="10"/>
      <c r="W847" s="10"/>
      <c r="X847" s="10"/>
      <c r="Y847" s="10"/>
      <c r="Z847" s="10"/>
      <c r="AA847" s="10"/>
      <c r="AB847" s="10"/>
      <c r="AC847" s="10"/>
      <c r="AD847" s="11"/>
    </row>
    <row r="848" spans="1:30" s="7" customFormat="1" ht="13" customHeight="1" x14ac:dyDescent="0.25">
      <c r="A848" s="10"/>
      <c r="B848" s="10"/>
      <c r="C848" s="11"/>
      <c r="D848" s="17"/>
      <c r="E848" s="10"/>
      <c r="F848" s="10"/>
      <c r="G848" s="10"/>
      <c r="H848" s="10"/>
      <c r="I848" s="12"/>
      <c r="J848" s="10"/>
      <c r="K848" s="10"/>
      <c r="L848" s="10"/>
      <c r="M848" s="10"/>
      <c r="N848" s="10"/>
      <c r="O848" s="10"/>
      <c r="P848" s="11"/>
      <c r="Q848" s="199"/>
      <c r="R848" s="199"/>
      <c r="S848" s="199"/>
      <c r="T848" s="199"/>
      <c r="U848" s="199"/>
      <c r="V848" s="10"/>
      <c r="W848" s="10"/>
      <c r="X848" s="10"/>
      <c r="Y848" s="10"/>
      <c r="Z848" s="10"/>
      <c r="AA848" s="10"/>
      <c r="AB848" s="10"/>
      <c r="AC848" s="10"/>
      <c r="AD848" s="11"/>
    </row>
    <row r="849" spans="1:30" s="7" customFormat="1" ht="13" customHeight="1" x14ac:dyDescent="0.25">
      <c r="A849" s="10"/>
      <c r="B849" s="10"/>
      <c r="C849" s="11"/>
      <c r="D849" s="17"/>
      <c r="E849" s="10"/>
      <c r="F849" s="10"/>
      <c r="G849" s="10"/>
      <c r="H849" s="10"/>
      <c r="I849" s="12"/>
      <c r="J849" s="10"/>
      <c r="K849" s="10"/>
      <c r="L849" s="10"/>
      <c r="M849" s="10"/>
      <c r="N849" s="10"/>
      <c r="O849" s="10"/>
      <c r="P849" s="11"/>
      <c r="Q849" s="199"/>
      <c r="R849" s="199"/>
      <c r="S849" s="199"/>
      <c r="T849" s="199"/>
      <c r="U849" s="199"/>
      <c r="V849" s="10"/>
      <c r="W849" s="10"/>
      <c r="X849" s="10"/>
      <c r="Y849" s="10"/>
      <c r="Z849" s="10"/>
      <c r="AA849" s="10"/>
      <c r="AB849" s="10"/>
      <c r="AC849" s="10"/>
      <c r="AD849" s="11"/>
    </row>
    <row r="850" spans="1:30" s="7" customFormat="1" ht="13" customHeight="1" x14ac:dyDescent="0.25">
      <c r="A850" s="10"/>
      <c r="B850" s="10"/>
      <c r="C850" s="11"/>
      <c r="D850" s="17"/>
      <c r="E850" s="10"/>
      <c r="F850" s="10"/>
      <c r="G850" s="10"/>
      <c r="H850" s="10"/>
      <c r="I850" s="12"/>
      <c r="J850" s="10"/>
      <c r="K850" s="10"/>
      <c r="L850" s="10"/>
      <c r="M850" s="10"/>
      <c r="N850" s="10"/>
      <c r="O850" s="10"/>
      <c r="P850" s="11"/>
      <c r="Q850" s="199"/>
      <c r="R850" s="199"/>
      <c r="S850" s="199"/>
      <c r="T850" s="199"/>
      <c r="U850" s="199"/>
      <c r="V850" s="10"/>
      <c r="W850" s="10"/>
      <c r="X850" s="10"/>
      <c r="Y850" s="10"/>
      <c r="Z850" s="10"/>
      <c r="AA850" s="10"/>
      <c r="AB850" s="10"/>
      <c r="AC850" s="10"/>
      <c r="AD850" s="11"/>
    </row>
    <row r="851" spans="1:30" s="7" customFormat="1" ht="13" customHeight="1" x14ac:dyDescent="0.25">
      <c r="A851" s="10"/>
      <c r="B851" s="10"/>
      <c r="C851" s="11"/>
      <c r="D851" s="17"/>
      <c r="E851" s="10"/>
      <c r="F851" s="10"/>
      <c r="G851" s="10"/>
      <c r="H851" s="10"/>
      <c r="I851" s="12"/>
      <c r="J851" s="10"/>
      <c r="K851" s="10"/>
      <c r="L851" s="10"/>
      <c r="M851" s="10"/>
      <c r="N851" s="10"/>
      <c r="O851" s="10"/>
      <c r="P851" s="11"/>
      <c r="Q851" s="199"/>
      <c r="R851" s="199"/>
      <c r="S851" s="199"/>
      <c r="T851" s="199"/>
      <c r="U851" s="199"/>
      <c r="V851" s="10"/>
      <c r="W851" s="10"/>
      <c r="X851" s="10"/>
      <c r="Y851" s="10"/>
      <c r="Z851" s="10"/>
      <c r="AA851" s="10"/>
      <c r="AB851" s="10"/>
      <c r="AC851" s="10"/>
      <c r="AD851" s="11"/>
    </row>
    <row r="852" spans="1:30" s="7" customFormat="1" ht="13" customHeight="1" x14ac:dyDescent="0.25">
      <c r="A852" s="10"/>
      <c r="B852" s="10"/>
      <c r="C852" s="11"/>
      <c r="D852" s="17"/>
      <c r="E852" s="10"/>
      <c r="F852" s="10"/>
      <c r="G852" s="10"/>
      <c r="H852" s="10"/>
      <c r="I852" s="12"/>
      <c r="J852" s="10"/>
      <c r="K852" s="10"/>
      <c r="L852" s="10"/>
      <c r="M852" s="10"/>
      <c r="N852" s="10"/>
      <c r="O852" s="10"/>
      <c r="P852" s="11"/>
      <c r="Q852" s="199"/>
      <c r="R852" s="199"/>
      <c r="S852" s="199"/>
      <c r="T852" s="199"/>
      <c r="U852" s="199"/>
      <c r="V852" s="10"/>
      <c r="W852" s="10"/>
      <c r="X852" s="10"/>
      <c r="Y852" s="10"/>
      <c r="Z852" s="10"/>
      <c r="AA852" s="10"/>
      <c r="AB852" s="10"/>
      <c r="AC852" s="10"/>
      <c r="AD852" s="11"/>
    </row>
    <row r="853" spans="1:30" s="7" customFormat="1" ht="13" customHeight="1" x14ac:dyDescent="0.25">
      <c r="A853" s="10"/>
      <c r="B853" s="10"/>
      <c r="C853" s="11"/>
      <c r="D853" s="17"/>
      <c r="E853" s="10"/>
      <c r="F853" s="10"/>
      <c r="G853" s="10"/>
      <c r="H853" s="10"/>
      <c r="I853" s="12"/>
      <c r="J853" s="10"/>
      <c r="K853" s="10"/>
      <c r="L853" s="10"/>
      <c r="M853" s="10"/>
      <c r="N853" s="10"/>
      <c r="O853" s="10"/>
      <c r="P853" s="11"/>
      <c r="Q853" s="199"/>
      <c r="R853" s="199"/>
      <c r="S853" s="199"/>
      <c r="T853" s="199"/>
      <c r="U853" s="199"/>
      <c r="V853" s="10"/>
      <c r="W853" s="10"/>
      <c r="X853" s="10"/>
      <c r="Y853" s="10"/>
      <c r="Z853" s="10"/>
      <c r="AA853" s="10"/>
      <c r="AB853" s="10"/>
      <c r="AC853" s="10"/>
      <c r="AD853" s="11"/>
    </row>
    <row r="854" spans="1:30" s="7" customFormat="1" ht="13" customHeight="1" x14ac:dyDescent="0.25">
      <c r="A854" s="10"/>
      <c r="B854" s="10"/>
      <c r="C854" s="11"/>
      <c r="D854" s="17"/>
      <c r="E854" s="10"/>
      <c r="F854" s="10"/>
      <c r="G854" s="10"/>
      <c r="H854" s="10"/>
      <c r="I854" s="12"/>
      <c r="J854" s="10"/>
      <c r="K854" s="10"/>
      <c r="L854" s="10"/>
      <c r="M854" s="10"/>
      <c r="N854" s="10"/>
      <c r="O854" s="10"/>
      <c r="P854" s="11"/>
      <c r="Q854" s="199"/>
      <c r="R854" s="199"/>
      <c r="S854" s="199"/>
      <c r="T854" s="199"/>
      <c r="U854" s="199"/>
      <c r="V854" s="10"/>
      <c r="W854" s="10"/>
      <c r="X854" s="10"/>
      <c r="Y854" s="10"/>
      <c r="Z854" s="10"/>
      <c r="AA854" s="10"/>
      <c r="AB854" s="10"/>
      <c r="AC854" s="10"/>
      <c r="AD854" s="11"/>
    </row>
    <row r="855" spans="1:30" s="7" customFormat="1" ht="13" customHeight="1" x14ac:dyDescent="0.25">
      <c r="A855" s="10"/>
      <c r="B855" s="10"/>
      <c r="C855" s="11"/>
      <c r="D855" s="17"/>
      <c r="E855" s="10"/>
      <c r="F855" s="10"/>
      <c r="G855" s="10"/>
      <c r="H855" s="10"/>
      <c r="I855" s="12"/>
      <c r="J855" s="10"/>
      <c r="K855" s="10"/>
      <c r="L855" s="10"/>
      <c r="M855" s="10"/>
      <c r="N855" s="10"/>
      <c r="O855" s="10"/>
      <c r="P855" s="11"/>
      <c r="Q855" s="199"/>
      <c r="R855" s="199"/>
      <c r="S855" s="199"/>
      <c r="T855" s="199"/>
      <c r="U855" s="199"/>
      <c r="V855" s="10"/>
      <c r="W855" s="10"/>
      <c r="X855" s="10"/>
      <c r="Y855" s="10"/>
      <c r="Z855" s="10"/>
      <c r="AA855" s="10"/>
      <c r="AB855" s="10"/>
      <c r="AC855" s="10"/>
      <c r="AD855" s="11"/>
    </row>
    <row r="856" spans="1:30" s="7" customFormat="1" ht="13" customHeight="1" x14ac:dyDescent="0.25">
      <c r="A856" s="10"/>
      <c r="B856" s="10"/>
      <c r="C856" s="11"/>
      <c r="D856" s="17"/>
      <c r="E856" s="10"/>
      <c r="F856" s="10"/>
      <c r="G856" s="10"/>
      <c r="H856" s="10"/>
      <c r="I856" s="12"/>
      <c r="J856" s="10"/>
      <c r="K856" s="10"/>
      <c r="L856" s="10"/>
      <c r="M856" s="10"/>
      <c r="N856" s="10"/>
      <c r="O856" s="10"/>
      <c r="P856" s="11"/>
      <c r="Q856" s="199"/>
      <c r="R856" s="199"/>
      <c r="S856" s="199"/>
      <c r="T856" s="199"/>
      <c r="U856" s="199"/>
      <c r="V856" s="10"/>
      <c r="W856" s="10"/>
      <c r="X856" s="10"/>
      <c r="Y856" s="10"/>
      <c r="Z856" s="10"/>
      <c r="AA856" s="10"/>
      <c r="AB856" s="10"/>
      <c r="AC856" s="10"/>
      <c r="AD856" s="11"/>
    </row>
    <row r="857" spans="1:30" s="7" customFormat="1" ht="13" customHeight="1" x14ac:dyDescent="0.25">
      <c r="A857" s="10"/>
      <c r="B857" s="10"/>
      <c r="C857" s="11"/>
      <c r="D857" s="17"/>
      <c r="E857" s="10"/>
      <c r="F857" s="10"/>
      <c r="G857" s="10"/>
      <c r="H857" s="10"/>
      <c r="I857" s="12"/>
      <c r="J857" s="10"/>
      <c r="K857" s="10"/>
      <c r="L857" s="10"/>
      <c r="M857" s="10"/>
      <c r="N857" s="10"/>
      <c r="O857" s="10"/>
      <c r="P857" s="11"/>
      <c r="Q857" s="199"/>
      <c r="R857" s="199"/>
      <c r="S857" s="199"/>
      <c r="T857" s="199"/>
      <c r="U857" s="199"/>
      <c r="V857" s="10"/>
      <c r="W857" s="10"/>
      <c r="X857" s="10"/>
      <c r="Y857" s="10"/>
      <c r="Z857" s="10"/>
      <c r="AA857" s="10"/>
      <c r="AB857" s="10"/>
      <c r="AC857" s="10"/>
      <c r="AD857" s="11"/>
    </row>
    <row r="858" spans="1:30" s="7" customFormat="1" ht="13" customHeight="1" x14ac:dyDescent="0.25">
      <c r="A858" s="10"/>
      <c r="B858" s="10"/>
      <c r="C858" s="11"/>
      <c r="D858" s="17"/>
      <c r="E858" s="10"/>
      <c r="F858" s="10"/>
      <c r="G858" s="10"/>
      <c r="H858" s="10"/>
      <c r="I858" s="12"/>
      <c r="J858" s="10"/>
      <c r="K858" s="10"/>
      <c r="L858" s="10"/>
      <c r="M858" s="10"/>
      <c r="N858" s="10"/>
      <c r="O858" s="10"/>
      <c r="P858" s="11"/>
      <c r="Q858" s="199"/>
      <c r="R858" s="199"/>
      <c r="S858" s="199"/>
      <c r="T858" s="199"/>
      <c r="U858" s="199"/>
      <c r="V858" s="10"/>
      <c r="W858" s="10"/>
      <c r="X858" s="10"/>
      <c r="Y858" s="10"/>
      <c r="Z858" s="10"/>
      <c r="AA858" s="10"/>
      <c r="AB858" s="10"/>
      <c r="AC858" s="10"/>
      <c r="AD858" s="11"/>
    </row>
    <row r="859" spans="1:30" s="7" customFormat="1" ht="13" customHeight="1" x14ac:dyDescent="0.25">
      <c r="A859" s="10"/>
      <c r="B859" s="10"/>
      <c r="C859" s="11"/>
      <c r="D859" s="17"/>
      <c r="E859" s="10"/>
      <c r="F859" s="10"/>
      <c r="G859" s="10"/>
      <c r="H859" s="10"/>
      <c r="I859" s="12"/>
      <c r="J859" s="10"/>
      <c r="K859" s="10"/>
      <c r="L859" s="10"/>
      <c r="M859" s="10"/>
      <c r="N859" s="10"/>
      <c r="O859" s="10"/>
      <c r="P859" s="11"/>
      <c r="Q859" s="199"/>
      <c r="R859" s="199"/>
      <c r="S859" s="199"/>
      <c r="T859" s="199"/>
      <c r="U859" s="199"/>
      <c r="V859" s="10"/>
      <c r="W859" s="10"/>
      <c r="X859" s="10"/>
      <c r="Y859" s="10"/>
      <c r="Z859" s="10"/>
      <c r="AA859" s="10"/>
      <c r="AB859" s="10"/>
      <c r="AC859" s="10"/>
      <c r="AD859" s="11"/>
    </row>
    <row r="860" spans="1:30" s="7" customFormat="1" ht="13" customHeight="1" x14ac:dyDescent="0.25">
      <c r="A860" s="10"/>
      <c r="B860" s="10"/>
      <c r="C860" s="11"/>
      <c r="D860" s="17"/>
      <c r="E860" s="10"/>
      <c r="F860" s="10"/>
      <c r="G860" s="10"/>
      <c r="H860" s="10"/>
      <c r="I860" s="12"/>
      <c r="J860" s="10"/>
      <c r="K860" s="10"/>
      <c r="L860" s="10"/>
      <c r="M860" s="10"/>
      <c r="N860" s="10"/>
      <c r="O860" s="10"/>
      <c r="P860" s="11"/>
      <c r="Q860" s="199"/>
      <c r="R860" s="199"/>
      <c r="S860" s="199"/>
      <c r="T860" s="199"/>
      <c r="U860" s="199"/>
      <c r="V860" s="10"/>
      <c r="W860" s="10"/>
      <c r="X860" s="10"/>
      <c r="Y860" s="10"/>
      <c r="Z860" s="10"/>
      <c r="AA860" s="10"/>
      <c r="AB860" s="10"/>
      <c r="AC860" s="10"/>
      <c r="AD860" s="11"/>
    </row>
    <row r="861" spans="1:30" s="7" customFormat="1" ht="13" customHeight="1" x14ac:dyDescent="0.25">
      <c r="A861" s="10"/>
      <c r="B861" s="10"/>
      <c r="C861" s="11"/>
      <c r="D861" s="17"/>
      <c r="E861" s="10"/>
      <c r="F861" s="10"/>
      <c r="G861" s="10"/>
      <c r="H861" s="10"/>
      <c r="I861" s="12"/>
      <c r="J861" s="10"/>
      <c r="K861" s="10"/>
      <c r="L861" s="10"/>
      <c r="M861" s="10"/>
      <c r="N861" s="10"/>
      <c r="O861" s="10"/>
      <c r="P861" s="11"/>
      <c r="Q861" s="199"/>
      <c r="R861" s="199"/>
      <c r="S861" s="199"/>
      <c r="T861" s="199"/>
      <c r="U861" s="199"/>
      <c r="V861" s="10"/>
      <c r="W861" s="10"/>
      <c r="X861" s="10"/>
      <c r="Y861" s="10"/>
      <c r="Z861" s="10"/>
      <c r="AA861" s="10"/>
      <c r="AB861" s="10"/>
      <c r="AC861" s="10"/>
      <c r="AD861" s="11"/>
    </row>
    <row r="862" spans="1:30" s="7" customFormat="1" ht="13" customHeight="1" x14ac:dyDescent="0.25">
      <c r="A862" s="10"/>
      <c r="B862" s="10"/>
      <c r="C862" s="11"/>
      <c r="D862" s="17"/>
      <c r="E862" s="10"/>
      <c r="F862" s="10"/>
      <c r="G862" s="10"/>
      <c r="H862" s="10"/>
      <c r="I862" s="12"/>
      <c r="J862" s="10"/>
      <c r="K862" s="10"/>
      <c r="L862" s="10"/>
      <c r="M862" s="10"/>
      <c r="N862" s="10"/>
      <c r="O862" s="10"/>
      <c r="P862" s="11"/>
      <c r="Q862" s="199"/>
      <c r="R862" s="199"/>
      <c r="S862" s="199"/>
      <c r="T862" s="199"/>
      <c r="U862" s="199"/>
      <c r="V862" s="10"/>
      <c r="W862" s="10"/>
      <c r="X862" s="10"/>
      <c r="Y862" s="10"/>
      <c r="Z862" s="10"/>
      <c r="AA862" s="10"/>
      <c r="AB862" s="10"/>
      <c r="AC862" s="10"/>
      <c r="AD862" s="11"/>
    </row>
    <row r="863" spans="1:30" s="7" customFormat="1" ht="13" customHeight="1" x14ac:dyDescent="0.25">
      <c r="A863" s="10"/>
      <c r="B863" s="10"/>
      <c r="C863" s="11"/>
      <c r="D863" s="17"/>
      <c r="E863" s="10"/>
      <c r="F863" s="10"/>
      <c r="G863" s="10"/>
      <c r="H863" s="10"/>
      <c r="I863" s="12"/>
      <c r="J863" s="10"/>
      <c r="K863" s="10"/>
      <c r="L863" s="10"/>
      <c r="M863" s="10"/>
      <c r="N863" s="10"/>
      <c r="O863" s="10"/>
      <c r="P863" s="11"/>
      <c r="Q863" s="199"/>
      <c r="R863" s="199"/>
      <c r="S863" s="199"/>
      <c r="T863" s="199"/>
      <c r="U863" s="199"/>
      <c r="V863" s="10"/>
      <c r="W863" s="10"/>
      <c r="X863" s="10"/>
      <c r="Y863" s="10"/>
      <c r="Z863" s="10"/>
      <c r="AA863" s="10"/>
      <c r="AB863" s="10"/>
      <c r="AC863" s="10"/>
      <c r="AD863" s="11"/>
    </row>
    <row r="864" spans="1:30" s="7" customFormat="1" ht="13" customHeight="1" x14ac:dyDescent="0.25">
      <c r="A864" s="10"/>
      <c r="B864" s="10"/>
      <c r="C864" s="11"/>
      <c r="D864" s="17"/>
      <c r="E864" s="10"/>
      <c r="F864" s="10"/>
      <c r="G864" s="10"/>
      <c r="H864" s="10"/>
      <c r="I864" s="12"/>
      <c r="J864" s="10"/>
      <c r="K864" s="10"/>
      <c r="L864" s="10"/>
      <c r="M864" s="10"/>
      <c r="N864" s="10"/>
      <c r="O864" s="10"/>
      <c r="P864" s="11"/>
      <c r="Q864" s="199"/>
      <c r="R864" s="199"/>
      <c r="S864" s="199"/>
      <c r="T864" s="199"/>
      <c r="U864" s="199"/>
      <c r="V864" s="10"/>
      <c r="W864" s="10"/>
      <c r="X864" s="10"/>
      <c r="Y864" s="10"/>
      <c r="Z864" s="10"/>
      <c r="AA864" s="10"/>
      <c r="AB864" s="10"/>
      <c r="AC864" s="10"/>
      <c r="AD864" s="11"/>
    </row>
    <row r="865" spans="1:30" s="7" customFormat="1" ht="13" customHeight="1" x14ac:dyDescent="0.25">
      <c r="A865" s="10"/>
      <c r="B865" s="10"/>
      <c r="C865" s="11"/>
      <c r="D865" s="17"/>
      <c r="E865" s="10"/>
      <c r="F865" s="10"/>
      <c r="G865" s="10"/>
      <c r="H865" s="10"/>
      <c r="I865" s="12"/>
      <c r="J865" s="10"/>
      <c r="K865" s="10"/>
      <c r="L865" s="10"/>
      <c r="M865" s="10"/>
      <c r="N865" s="10"/>
      <c r="O865" s="10"/>
      <c r="P865" s="11"/>
      <c r="Q865" s="199"/>
      <c r="R865" s="199"/>
      <c r="S865" s="199"/>
      <c r="T865" s="199"/>
      <c r="U865" s="199"/>
      <c r="V865" s="10"/>
      <c r="W865" s="10"/>
      <c r="X865" s="10"/>
      <c r="Y865" s="10"/>
      <c r="Z865" s="10"/>
      <c r="AA865" s="10"/>
      <c r="AB865" s="10"/>
      <c r="AC865" s="10"/>
      <c r="AD865" s="11"/>
    </row>
    <row r="866" spans="1:30" s="7" customFormat="1" ht="13" customHeight="1" x14ac:dyDescent="0.25">
      <c r="A866" s="10"/>
      <c r="B866" s="10"/>
      <c r="C866" s="11"/>
      <c r="D866" s="17"/>
      <c r="E866" s="10"/>
      <c r="F866" s="10"/>
      <c r="G866" s="10"/>
      <c r="H866" s="10"/>
      <c r="I866" s="12"/>
      <c r="J866" s="10"/>
      <c r="K866" s="10"/>
      <c r="L866" s="10"/>
      <c r="M866" s="10"/>
      <c r="N866" s="10"/>
      <c r="O866" s="10"/>
      <c r="P866" s="11"/>
      <c r="Q866" s="199"/>
      <c r="R866" s="199"/>
      <c r="S866" s="199"/>
      <c r="T866" s="199"/>
      <c r="U866" s="199"/>
      <c r="V866" s="10"/>
      <c r="W866" s="10"/>
      <c r="X866" s="10"/>
      <c r="Y866" s="10"/>
      <c r="Z866" s="10"/>
      <c r="AA866" s="10"/>
      <c r="AB866" s="10"/>
      <c r="AC866" s="10"/>
      <c r="AD866" s="11"/>
    </row>
    <row r="867" spans="1:30" s="7" customFormat="1" ht="13" customHeight="1" x14ac:dyDescent="0.25">
      <c r="A867" s="10"/>
      <c r="B867" s="10"/>
      <c r="C867" s="11"/>
      <c r="D867" s="17"/>
      <c r="E867" s="10"/>
      <c r="F867" s="10"/>
      <c r="G867" s="10"/>
      <c r="H867" s="10"/>
      <c r="I867" s="12"/>
      <c r="J867" s="10"/>
      <c r="K867" s="10"/>
      <c r="L867" s="10"/>
      <c r="M867" s="10"/>
      <c r="N867" s="10"/>
      <c r="O867" s="10"/>
      <c r="P867" s="11"/>
      <c r="Q867" s="199"/>
      <c r="R867" s="199"/>
      <c r="S867" s="199"/>
      <c r="T867" s="199"/>
      <c r="U867" s="199"/>
      <c r="V867" s="10"/>
      <c r="W867" s="10"/>
      <c r="X867" s="10"/>
      <c r="Y867" s="10"/>
      <c r="Z867" s="10"/>
      <c r="AA867" s="10"/>
      <c r="AB867" s="10"/>
      <c r="AC867" s="10"/>
      <c r="AD867" s="11"/>
    </row>
    <row r="868" spans="1:30" s="7" customFormat="1" ht="13" customHeight="1" x14ac:dyDescent="0.25">
      <c r="A868" s="10"/>
      <c r="B868" s="10"/>
      <c r="C868" s="11"/>
      <c r="D868" s="17"/>
      <c r="E868" s="10"/>
      <c r="F868" s="10"/>
      <c r="G868" s="10"/>
      <c r="H868" s="10"/>
      <c r="I868" s="12"/>
      <c r="J868" s="10"/>
      <c r="K868" s="10"/>
      <c r="L868" s="10"/>
      <c r="M868" s="10"/>
      <c r="N868" s="10"/>
      <c r="O868" s="10"/>
      <c r="P868" s="11"/>
      <c r="Q868" s="199"/>
      <c r="R868" s="199"/>
      <c r="S868" s="199"/>
      <c r="T868" s="199"/>
      <c r="U868" s="199"/>
      <c r="V868" s="10"/>
      <c r="W868" s="10"/>
      <c r="X868" s="10"/>
      <c r="Y868" s="10"/>
      <c r="Z868" s="10"/>
      <c r="AA868" s="10"/>
      <c r="AB868" s="10"/>
      <c r="AC868" s="10"/>
      <c r="AD868" s="11"/>
    </row>
    <row r="869" spans="1:30" s="7" customFormat="1" ht="13" customHeight="1" x14ac:dyDescent="0.25">
      <c r="A869" s="10"/>
      <c r="B869" s="10"/>
      <c r="C869" s="11"/>
      <c r="D869" s="17"/>
      <c r="E869" s="10"/>
      <c r="F869" s="10"/>
      <c r="G869" s="10"/>
      <c r="H869" s="10"/>
      <c r="I869" s="12"/>
      <c r="J869" s="10"/>
      <c r="K869" s="10"/>
      <c r="L869" s="10"/>
      <c r="M869" s="10"/>
      <c r="N869" s="10"/>
      <c r="O869" s="10"/>
      <c r="P869" s="11"/>
      <c r="Q869" s="199"/>
      <c r="R869" s="199"/>
      <c r="S869" s="199"/>
      <c r="T869" s="199"/>
      <c r="U869" s="199"/>
      <c r="V869" s="10"/>
      <c r="W869" s="10"/>
      <c r="X869" s="10"/>
      <c r="Y869" s="10"/>
      <c r="Z869" s="10"/>
      <c r="AA869" s="10"/>
      <c r="AB869" s="10"/>
      <c r="AC869" s="10"/>
      <c r="AD869" s="11"/>
    </row>
    <row r="870" spans="1:30" s="7" customFormat="1" ht="13" customHeight="1" x14ac:dyDescent="0.25">
      <c r="A870" s="10"/>
      <c r="B870" s="10"/>
      <c r="C870" s="11"/>
      <c r="D870" s="17"/>
      <c r="E870" s="10"/>
      <c r="F870" s="10"/>
      <c r="G870" s="10"/>
      <c r="H870" s="10"/>
      <c r="I870" s="12"/>
      <c r="J870" s="10"/>
      <c r="K870" s="10"/>
      <c r="L870" s="10"/>
      <c r="M870" s="10"/>
      <c r="N870" s="10"/>
      <c r="O870" s="10"/>
      <c r="P870" s="11"/>
      <c r="Q870" s="199"/>
      <c r="R870" s="199"/>
      <c r="S870" s="199"/>
      <c r="T870" s="199"/>
      <c r="U870" s="199"/>
      <c r="V870" s="10"/>
      <c r="W870" s="10"/>
      <c r="X870" s="10"/>
      <c r="Y870" s="10"/>
      <c r="Z870" s="10"/>
      <c r="AA870" s="10"/>
      <c r="AB870" s="10"/>
      <c r="AC870" s="10"/>
      <c r="AD870" s="11"/>
    </row>
    <row r="871" spans="1:30" s="7" customFormat="1" ht="13" customHeight="1" x14ac:dyDescent="0.25">
      <c r="A871" s="10"/>
      <c r="B871" s="10"/>
      <c r="C871" s="11"/>
      <c r="D871" s="17"/>
      <c r="E871" s="10"/>
      <c r="F871" s="10"/>
      <c r="G871" s="10"/>
      <c r="H871" s="10"/>
      <c r="I871" s="12"/>
      <c r="J871" s="10"/>
      <c r="K871" s="10"/>
      <c r="L871" s="10"/>
      <c r="M871" s="10"/>
      <c r="N871" s="10"/>
      <c r="O871" s="10"/>
      <c r="P871" s="11"/>
      <c r="Q871" s="199"/>
      <c r="R871" s="199"/>
      <c r="S871" s="199"/>
      <c r="T871" s="199"/>
      <c r="U871" s="199"/>
      <c r="V871" s="10"/>
      <c r="W871" s="10"/>
      <c r="X871" s="10"/>
      <c r="Y871" s="10"/>
      <c r="Z871" s="10"/>
      <c r="AA871" s="10"/>
      <c r="AB871" s="10"/>
      <c r="AC871" s="10"/>
      <c r="AD871" s="11"/>
    </row>
    <row r="872" spans="1:30" s="7" customFormat="1" ht="13" customHeight="1" x14ac:dyDescent="0.25">
      <c r="A872" s="10"/>
      <c r="B872" s="10"/>
      <c r="C872" s="11"/>
      <c r="D872" s="17"/>
      <c r="E872" s="10"/>
      <c r="F872" s="10"/>
      <c r="G872" s="10"/>
      <c r="H872" s="10"/>
      <c r="I872" s="12"/>
      <c r="J872" s="10"/>
      <c r="K872" s="10"/>
      <c r="L872" s="10"/>
      <c r="M872" s="10"/>
      <c r="N872" s="10"/>
      <c r="O872" s="10"/>
      <c r="P872" s="11"/>
      <c r="Q872" s="199"/>
      <c r="R872" s="199"/>
      <c r="S872" s="199"/>
      <c r="T872" s="199"/>
      <c r="U872" s="199"/>
      <c r="V872" s="10"/>
      <c r="W872" s="10"/>
      <c r="X872" s="10"/>
      <c r="Y872" s="10"/>
      <c r="Z872" s="10"/>
      <c r="AA872" s="10"/>
      <c r="AB872" s="10"/>
      <c r="AC872" s="10"/>
      <c r="AD872" s="11"/>
    </row>
    <row r="873" spans="1:30" s="7" customFormat="1" ht="13" customHeight="1" x14ac:dyDescent="0.25">
      <c r="A873" s="10"/>
      <c r="B873" s="10"/>
      <c r="C873" s="11"/>
      <c r="D873" s="17"/>
      <c r="E873" s="10"/>
      <c r="F873" s="10"/>
      <c r="G873" s="10"/>
      <c r="H873" s="10"/>
      <c r="I873" s="12"/>
      <c r="J873" s="10"/>
      <c r="K873" s="10"/>
      <c r="L873" s="10"/>
      <c r="M873" s="10"/>
      <c r="N873" s="10"/>
      <c r="O873" s="10"/>
      <c r="P873" s="11"/>
      <c r="Q873" s="199"/>
      <c r="R873" s="199"/>
      <c r="S873" s="199"/>
      <c r="T873" s="199"/>
      <c r="U873" s="199"/>
      <c r="V873" s="10"/>
      <c r="W873" s="10"/>
      <c r="X873" s="10"/>
      <c r="Y873" s="10"/>
      <c r="Z873" s="10"/>
      <c r="AA873" s="10"/>
      <c r="AB873" s="10"/>
      <c r="AC873" s="10"/>
      <c r="AD873" s="11"/>
    </row>
    <row r="874" spans="1:30" s="7" customFormat="1" ht="13" customHeight="1" x14ac:dyDescent="0.25">
      <c r="A874" s="10"/>
      <c r="B874" s="10"/>
      <c r="C874" s="11"/>
      <c r="D874" s="17"/>
      <c r="E874" s="10"/>
      <c r="F874" s="10"/>
      <c r="G874" s="10"/>
      <c r="H874" s="10"/>
      <c r="I874" s="12"/>
      <c r="J874" s="10"/>
      <c r="K874" s="10"/>
      <c r="L874" s="10"/>
      <c r="M874" s="10"/>
      <c r="N874" s="10"/>
      <c r="O874" s="10"/>
      <c r="P874" s="11"/>
      <c r="Q874" s="199"/>
      <c r="R874" s="199"/>
      <c r="S874" s="199"/>
      <c r="T874" s="199"/>
      <c r="U874" s="199"/>
      <c r="V874" s="10"/>
      <c r="W874" s="10"/>
      <c r="X874" s="10"/>
      <c r="Y874" s="10"/>
      <c r="Z874" s="10"/>
      <c r="AA874" s="10"/>
      <c r="AB874" s="10"/>
      <c r="AC874" s="10"/>
      <c r="AD874" s="11"/>
    </row>
    <row r="875" spans="1:30" s="7" customFormat="1" ht="13" customHeight="1" x14ac:dyDescent="0.25">
      <c r="A875" s="10"/>
      <c r="B875" s="10"/>
      <c r="C875" s="11"/>
      <c r="D875" s="17"/>
      <c r="E875" s="10"/>
      <c r="F875" s="10"/>
      <c r="G875" s="10"/>
      <c r="H875" s="10"/>
      <c r="I875" s="12"/>
      <c r="J875" s="10"/>
      <c r="K875" s="10"/>
      <c r="L875" s="10"/>
      <c r="M875" s="10"/>
      <c r="N875" s="10"/>
      <c r="O875" s="10"/>
      <c r="P875" s="11"/>
      <c r="Q875" s="199"/>
      <c r="R875" s="199"/>
      <c r="S875" s="199"/>
      <c r="T875" s="199"/>
      <c r="U875" s="199"/>
      <c r="V875" s="10"/>
      <c r="W875" s="10"/>
      <c r="X875" s="10"/>
      <c r="Y875" s="10"/>
      <c r="Z875" s="10"/>
      <c r="AA875" s="10"/>
      <c r="AB875" s="10"/>
      <c r="AC875" s="10"/>
      <c r="AD875" s="11"/>
    </row>
    <row r="876" spans="1:30" s="7" customFormat="1" ht="13" customHeight="1" x14ac:dyDescent="0.25">
      <c r="A876" s="10"/>
      <c r="B876" s="10"/>
      <c r="C876" s="11"/>
      <c r="D876" s="17"/>
      <c r="E876" s="10"/>
      <c r="F876" s="10"/>
      <c r="G876" s="10"/>
      <c r="H876" s="10"/>
      <c r="I876" s="12"/>
      <c r="J876" s="10"/>
      <c r="K876" s="10"/>
      <c r="L876" s="10"/>
      <c r="M876" s="10"/>
      <c r="N876" s="10"/>
      <c r="O876" s="10"/>
      <c r="P876" s="11"/>
      <c r="Q876" s="199"/>
      <c r="R876" s="199"/>
      <c r="S876" s="199"/>
      <c r="T876" s="199"/>
      <c r="U876" s="199"/>
      <c r="V876" s="10"/>
      <c r="W876" s="10"/>
      <c r="X876" s="10"/>
      <c r="Y876" s="10"/>
      <c r="Z876" s="10"/>
      <c r="AA876" s="10"/>
      <c r="AB876" s="10"/>
      <c r="AC876" s="10"/>
      <c r="AD876" s="11"/>
    </row>
    <row r="877" spans="1:30" s="7" customFormat="1" ht="13" customHeight="1" x14ac:dyDescent="0.25">
      <c r="A877" s="10"/>
      <c r="B877" s="10"/>
      <c r="C877" s="11"/>
      <c r="D877" s="17"/>
      <c r="E877" s="10"/>
      <c r="F877" s="10"/>
      <c r="G877" s="10"/>
      <c r="H877" s="10"/>
      <c r="I877" s="12"/>
      <c r="J877" s="10"/>
      <c r="K877" s="10"/>
      <c r="L877" s="10"/>
      <c r="M877" s="10"/>
      <c r="N877" s="10"/>
      <c r="O877" s="10"/>
      <c r="P877" s="11"/>
      <c r="Q877" s="199"/>
      <c r="R877" s="199"/>
      <c r="S877" s="199"/>
      <c r="T877" s="199"/>
      <c r="U877" s="199"/>
      <c r="V877" s="10"/>
      <c r="W877" s="10"/>
      <c r="X877" s="10"/>
      <c r="Y877" s="10"/>
      <c r="Z877" s="10"/>
      <c r="AA877" s="10"/>
      <c r="AB877" s="10"/>
      <c r="AC877" s="10"/>
      <c r="AD877" s="11"/>
    </row>
    <row r="878" spans="1:30" s="7" customFormat="1" ht="13" customHeight="1" x14ac:dyDescent="0.25">
      <c r="A878" s="10"/>
      <c r="B878" s="10"/>
      <c r="C878" s="11"/>
      <c r="D878" s="17"/>
      <c r="E878" s="10"/>
      <c r="F878" s="10"/>
      <c r="G878" s="10"/>
      <c r="H878" s="10"/>
      <c r="I878" s="12"/>
      <c r="J878" s="10"/>
      <c r="K878" s="10"/>
      <c r="L878" s="10"/>
      <c r="M878" s="10"/>
      <c r="N878" s="10"/>
      <c r="O878" s="10"/>
      <c r="P878" s="11"/>
      <c r="Q878" s="199"/>
      <c r="R878" s="199"/>
      <c r="S878" s="199"/>
      <c r="T878" s="199"/>
      <c r="U878" s="199"/>
      <c r="V878" s="10"/>
      <c r="W878" s="10"/>
      <c r="X878" s="10"/>
      <c r="Y878" s="10"/>
      <c r="Z878" s="10"/>
      <c r="AA878" s="10"/>
      <c r="AB878" s="10"/>
      <c r="AC878" s="10"/>
      <c r="AD878" s="11"/>
    </row>
    <row r="879" spans="1:30" s="7" customFormat="1" ht="13" customHeight="1" x14ac:dyDescent="0.25">
      <c r="A879" s="10"/>
      <c r="B879" s="10"/>
      <c r="C879" s="11"/>
      <c r="D879" s="17"/>
      <c r="E879" s="10"/>
      <c r="F879" s="10"/>
      <c r="G879" s="10"/>
      <c r="H879" s="10"/>
      <c r="I879" s="12"/>
      <c r="J879" s="10"/>
      <c r="K879" s="10"/>
      <c r="L879" s="10"/>
      <c r="M879" s="10"/>
      <c r="N879" s="10"/>
      <c r="O879" s="10"/>
      <c r="P879" s="11"/>
      <c r="Q879" s="199"/>
      <c r="R879" s="199"/>
      <c r="S879" s="199"/>
      <c r="T879" s="199"/>
      <c r="U879" s="199"/>
      <c r="V879" s="10"/>
      <c r="W879" s="10"/>
      <c r="X879" s="10"/>
      <c r="Y879" s="10"/>
      <c r="Z879" s="10"/>
      <c r="AA879" s="10"/>
      <c r="AB879" s="10"/>
      <c r="AC879" s="10"/>
      <c r="AD879" s="11"/>
    </row>
    <row r="880" spans="1:30" s="7" customFormat="1" ht="13" customHeight="1" x14ac:dyDescent="0.25">
      <c r="A880" s="10"/>
      <c r="B880" s="10"/>
      <c r="C880" s="11"/>
      <c r="D880" s="17"/>
      <c r="E880" s="10"/>
      <c r="F880" s="10"/>
      <c r="G880" s="10"/>
      <c r="H880" s="10"/>
      <c r="I880" s="12"/>
      <c r="J880" s="10"/>
      <c r="K880" s="10"/>
      <c r="L880" s="10"/>
      <c r="M880" s="10"/>
      <c r="N880" s="10"/>
      <c r="O880" s="10"/>
      <c r="P880" s="11"/>
      <c r="Q880" s="199"/>
      <c r="R880" s="199"/>
      <c r="S880" s="199"/>
      <c r="T880" s="199"/>
      <c r="U880" s="199"/>
      <c r="V880" s="10"/>
      <c r="W880" s="10"/>
      <c r="X880" s="10"/>
      <c r="Y880" s="10"/>
      <c r="Z880" s="10"/>
      <c r="AA880" s="10"/>
      <c r="AB880" s="10"/>
      <c r="AC880" s="10"/>
      <c r="AD880" s="11"/>
    </row>
    <row r="881" spans="1:30" s="7" customFormat="1" ht="13" customHeight="1" x14ac:dyDescent="0.25">
      <c r="A881" s="10"/>
      <c r="B881" s="10"/>
      <c r="C881" s="11"/>
      <c r="D881" s="17"/>
      <c r="E881" s="10"/>
      <c r="F881" s="10"/>
      <c r="G881" s="10"/>
      <c r="H881" s="10"/>
      <c r="I881" s="12"/>
      <c r="J881" s="10"/>
      <c r="K881" s="10"/>
      <c r="L881" s="10"/>
      <c r="M881" s="10"/>
      <c r="N881" s="10"/>
      <c r="O881" s="10"/>
      <c r="P881" s="11"/>
      <c r="Q881" s="199"/>
      <c r="R881" s="199"/>
      <c r="S881" s="199"/>
      <c r="T881" s="199"/>
      <c r="U881" s="199"/>
      <c r="V881" s="10"/>
      <c r="W881" s="10"/>
      <c r="X881" s="10"/>
      <c r="Y881" s="10"/>
      <c r="Z881" s="10"/>
      <c r="AA881" s="10"/>
      <c r="AB881" s="10"/>
      <c r="AC881" s="10"/>
      <c r="AD881" s="11"/>
    </row>
    <row r="882" spans="1:30" s="7" customFormat="1" ht="13" customHeight="1" x14ac:dyDescent="0.25">
      <c r="A882" s="10"/>
      <c r="B882" s="10"/>
      <c r="C882" s="11"/>
      <c r="D882" s="17"/>
      <c r="E882" s="10"/>
      <c r="F882" s="10"/>
      <c r="G882" s="10"/>
      <c r="H882" s="10"/>
      <c r="I882" s="12"/>
      <c r="J882" s="10"/>
      <c r="K882" s="10"/>
      <c r="L882" s="10"/>
      <c r="M882" s="10"/>
      <c r="N882" s="10"/>
      <c r="O882" s="10"/>
      <c r="P882" s="11"/>
      <c r="Q882" s="199"/>
      <c r="R882" s="199"/>
      <c r="S882" s="199"/>
      <c r="T882" s="199"/>
      <c r="U882" s="199"/>
      <c r="V882" s="10"/>
      <c r="W882" s="10"/>
      <c r="X882" s="10"/>
      <c r="Y882" s="10"/>
      <c r="Z882" s="10"/>
      <c r="AA882" s="10"/>
      <c r="AB882" s="10"/>
      <c r="AC882" s="10"/>
      <c r="AD882" s="11"/>
    </row>
    <row r="883" spans="1:30" s="7" customFormat="1" ht="13" customHeight="1" x14ac:dyDescent="0.25">
      <c r="A883" s="10"/>
      <c r="B883" s="10"/>
      <c r="C883" s="11"/>
      <c r="D883" s="17"/>
      <c r="E883" s="10"/>
      <c r="F883" s="10"/>
      <c r="G883" s="10"/>
      <c r="H883" s="10"/>
      <c r="I883" s="12"/>
      <c r="J883" s="10"/>
      <c r="K883" s="10"/>
      <c r="L883" s="10"/>
      <c r="M883" s="10"/>
      <c r="N883" s="10"/>
      <c r="O883" s="10"/>
      <c r="P883" s="11"/>
      <c r="Q883" s="199"/>
      <c r="R883" s="199"/>
      <c r="S883" s="199"/>
      <c r="T883" s="199"/>
      <c r="U883" s="199"/>
      <c r="V883" s="10"/>
      <c r="W883" s="10"/>
      <c r="X883" s="10"/>
      <c r="Y883" s="10"/>
      <c r="Z883" s="10"/>
      <c r="AA883" s="10"/>
      <c r="AB883" s="10"/>
      <c r="AC883" s="10"/>
      <c r="AD883" s="11"/>
    </row>
    <row r="884" spans="1:30" s="7" customFormat="1" ht="13" customHeight="1" x14ac:dyDescent="0.25">
      <c r="A884" s="10"/>
      <c r="B884" s="10"/>
      <c r="C884" s="11"/>
      <c r="D884" s="17"/>
      <c r="E884" s="10"/>
      <c r="F884" s="10"/>
      <c r="G884" s="10"/>
      <c r="H884" s="10"/>
      <c r="I884" s="12"/>
      <c r="J884" s="10"/>
      <c r="K884" s="10"/>
      <c r="L884" s="10"/>
      <c r="M884" s="10"/>
      <c r="N884" s="10"/>
      <c r="O884" s="10"/>
      <c r="P884" s="11"/>
      <c r="Q884" s="199"/>
      <c r="R884" s="199"/>
      <c r="S884" s="199"/>
      <c r="T884" s="199"/>
      <c r="U884" s="199"/>
      <c r="V884" s="10"/>
      <c r="W884" s="10"/>
      <c r="X884" s="10"/>
      <c r="Y884" s="10"/>
      <c r="Z884" s="10"/>
      <c r="AA884" s="10"/>
      <c r="AB884" s="10"/>
      <c r="AC884" s="10"/>
      <c r="AD884" s="11"/>
    </row>
    <row r="885" spans="1:30" s="7" customFormat="1" ht="13" customHeight="1" x14ac:dyDescent="0.25">
      <c r="A885" s="10"/>
      <c r="B885" s="10"/>
      <c r="C885" s="11"/>
      <c r="D885" s="17"/>
      <c r="E885" s="10"/>
      <c r="F885" s="10"/>
      <c r="G885" s="10"/>
      <c r="H885" s="10"/>
      <c r="I885" s="12"/>
      <c r="J885" s="10"/>
      <c r="K885" s="10"/>
      <c r="L885" s="10"/>
      <c r="M885" s="10"/>
      <c r="N885" s="10"/>
      <c r="O885" s="10"/>
      <c r="P885" s="11"/>
      <c r="Q885" s="199"/>
      <c r="R885" s="199"/>
      <c r="S885" s="199"/>
      <c r="T885" s="199"/>
      <c r="U885" s="199"/>
      <c r="V885" s="10"/>
      <c r="W885" s="10"/>
      <c r="X885" s="10"/>
      <c r="Y885" s="10"/>
      <c r="Z885" s="10"/>
      <c r="AA885" s="10"/>
      <c r="AB885" s="10"/>
      <c r="AC885" s="10"/>
      <c r="AD885" s="11"/>
    </row>
    <row r="886" spans="1:30" s="7" customFormat="1" ht="13" customHeight="1" x14ac:dyDescent="0.25">
      <c r="A886" s="10"/>
      <c r="B886" s="10"/>
      <c r="C886" s="11"/>
      <c r="D886" s="17"/>
      <c r="E886" s="10"/>
      <c r="F886" s="10"/>
      <c r="G886" s="10"/>
      <c r="H886" s="10"/>
      <c r="I886" s="12"/>
      <c r="J886" s="10"/>
      <c r="K886" s="10"/>
      <c r="L886" s="10"/>
      <c r="M886" s="10"/>
      <c r="N886" s="10"/>
      <c r="O886" s="10"/>
      <c r="P886" s="11"/>
      <c r="Q886" s="199"/>
      <c r="R886" s="199"/>
      <c r="S886" s="199"/>
      <c r="T886" s="199"/>
      <c r="U886" s="199"/>
      <c r="V886" s="10"/>
      <c r="W886" s="10"/>
      <c r="X886" s="10"/>
      <c r="Y886" s="10"/>
      <c r="Z886" s="10"/>
      <c r="AA886" s="10"/>
      <c r="AB886" s="10"/>
      <c r="AC886" s="10"/>
      <c r="AD886" s="11"/>
    </row>
    <row r="887" spans="1:30" s="7" customFormat="1" ht="13" customHeight="1" x14ac:dyDescent="0.25">
      <c r="A887" s="10"/>
      <c r="B887" s="10"/>
      <c r="C887" s="11"/>
      <c r="D887" s="17"/>
      <c r="E887" s="10"/>
      <c r="F887" s="10"/>
      <c r="G887" s="10"/>
      <c r="H887" s="10"/>
      <c r="I887" s="12"/>
      <c r="J887" s="10"/>
      <c r="K887" s="10"/>
      <c r="L887" s="10"/>
      <c r="M887" s="10"/>
      <c r="N887" s="10"/>
      <c r="O887" s="10"/>
      <c r="P887" s="11"/>
      <c r="Q887" s="199"/>
      <c r="R887" s="199"/>
      <c r="S887" s="199"/>
      <c r="T887" s="199"/>
      <c r="U887" s="199"/>
      <c r="V887" s="10"/>
      <c r="W887" s="10"/>
      <c r="X887" s="10"/>
      <c r="Y887" s="10"/>
      <c r="Z887" s="10"/>
      <c r="AA887" s="10"/>
      <c r="AB887" s="10"/>
      <c r="AC887" s="10"/>
      <c r="AD887" s="11"/>
    </row>
    <row r="888" spans="1:30" s="7" customFormat="1" ht="13" customHeight="1" x14ac:dyDescent="0.25">
      <c r="A888" s="10"/>
      <c r="B888" s="10"/>
      <c r="C888" s="11"/>
      <c r="D888" s="17"/>
      <c r="E888" s="10"/>
      <c r="F888" s="10"/>
      <c r="G888" s="10"/>
      <c r="H888" s="10"/>
      <c r="I888" s="12"/>
      <c r="J888" s="10"/>
      <c r="K888" s="10"/>
      <c r="L888" s="10"/>
      <c r="M888" s="10"/>
      <c r="N888" s="10"/>
      <c r="O888" s="10"/>
      <c r="P888" s="11"/>
      <c r="Q888" s="199"/>
      <c r="R888" s="199"/>
      <c r="S888" s="199"/>
      <c r="T888" s="199"/>
      <c r="U888" s="199"/>
      <c r="V888" s="10"/>
      <c r="W888" s="10"/>
      <c r="X888" s="10"/>
      <c r="Y888" s="10"/>
      <c r="Z888" s="10"/>
      <c r="AA888" s="10"/>
      <c r="AB888" s="10"/>
      <c r="AC888" s="10"/>
      <c r="AD888" s="11"/>
    </row>
    <row r="889" spans="1:30" s="7" customFormat="1" ht="13" customHeight="1" x14ac:dyDescent="0.25">
      <c r="A889" s="10"/>
      <c r="B889" s="10"/>
      <c r="C889" s="11"/>
      <c r="D889" s="17"/>
      <c r="E889" s="10"/>
      <c r="F889" s="10"/>
      <c r="G889" s="10"/>
      <c r="H889" s="10"/>
      <c r="I889" s="12"/>
      <c r="J889" s="10"/>
      <c r="K889" s="10"/>
      <c r="L889" s="10"/>
      <c r="M889" s="10"/>
      <c r="N889" s="10"/>
      <c r="O889" s="10"/>
      <c r="P889" s="11"/>
      <c r="Q889" s="199"/>
      <c r="R889" s="199"/>
      <c r="S889" s="199"/>
      <c r="T889" s="199"/>
      <c r="U889" s="199"/>
      <c r="V889" s="10"/>
      <c r="W889" s="10"/>
      <c r="X889" s="10"/>
      <c r="Y889" s="10"/>
      <c r="Z889" s="10"/>
      <c r="AA889" s="10"/>
      <c r="AB889" s="10"/>
      <c r="AC889" s="10"/>
      <c r="AD889" s="11"/>
    </row>
    <row r="890" spans="1:30" s="7" customFormat="1" ht="13" customHeight="1" x14ac:dyDescent="0.25">
      <c r="A890" s="10"/>
      <c r="B890" s="10"/>
      <c r="C890" s="11"/>
      <c r="D890" s="17"/>
      <c r="E890" s="10"/>
      <c r="F890" s="10"/>
      <c r="G890" s="10"/>
      <c r="H890" s="10"/>
      <c r="I890" s="12"/>
      <c r="J890" s="10"/>
      <c r="K890" s="10"/>
      <c r="L890" s="10"/>
      <c r="M890" s="10"/>
      <c r="N890" s="10"/>
      <c r="O890" s="10"/>
      <c r="P890" s="11"/>
      <c r="Q890" s="199"/>
      <c r="R890" s="199"/>
      <c r="S890" s="199"/>
      <c r="T890" s="199"/>
      <c r="U890" s="199"/>
      <c r="V890" s="10"/>
      <c r="W890" s="10"/>
      <c r="X890" s="10"/>
      <c r="Y890" s="10"/>
      <c r="Z890" s="10"/>
      <c r="AA890" s="10"/>
      <c r="AB890" s="10"/>
      <c r="AC890" s="10"/>
      <c r="AD890" s="11"/>
    </row>
    <row r="891" spans="1:30" s="7" customFormat="1" ht="13" customHeight="1" x14ac:dyDescent="0.25">
      <c r="A891" s="10"/>
      <c r="B891" s="10"/>
      <c r="C891" s="11"/>
      <c r="D891" s="17"/>
      <c r="E891" s="10"/>
      <c r="F891" s="10"/>
      <c r="G891" s="10"/>
      <c r="H891" s="10"/>
      <c r="I891" s="12"/>
      <c r="J891" s="10"/>
      <c r="K891" s="10"/>
      <c r="L891" s="10"/>
      <c r="M891" s="10"/>
      <c r="N891" s="10"/>
      <c r="O891" s="10"/>
      <c r="P891" s="11"/>
      <c r="Q891" s="199"/>
      <c r="R891" s="199"/>
      <c r="S891" s="199"/>
      <c r="T891" s="199"/>
      <c r="U891" s="199"/>
      <c r="V891" s="10"/>
      <c r="W891" s="10"/>
      <c r="X891" s="10"/>
      <c r="Y891" s="10"/>
      <c r="Z891" s="10"/>
      <c r="AA891" s="10"/>
      <c r="AB891" s="10"/>
      <c r="AC891" s="10"/>
      <c r="AD891" s="11"/>
    </row>
    <row r="892" spans="1:30" s="7" customFormat="1" ht="13" customHeight="1" x14ac:dyDescent="0.25">
      <c r="A892" s="10"/>
      <c r="B892" s="10"/>
      <c r="C892" s="11"/>
      <c r="D892" s="17"/>
      <c r="E892" s="10"/>
      <c r="F892" s="10"/>
      <c r="G892" s="10"/>
      <c r="H892" s="10"/>
      <c r="I892" s="12"/>
      <c r="J892" s="10"/>
      <c r="K892" s="10"/>
      <c r="L892" s="10"/>
      <c r="M892" s="10"/>
      <c r="N892" s="10"/>
      <c r="O892" s="10"/>
      <c r="P892" s="11"/>
      <c r="Q892" s="199"/>
      <c r="R892" s="199"/>
      <c r="S892" s="199"/>
      <c r="T892" s="199"/>
      <c r="U892" s="199"/>
      <c r="V892" s="10"/>
      <c r="W892" s="10"/>
      <c r="X892" s="10"/>
      <c r="Y892" s="10"/>
      <c r="Z892" s="10"/>
      <c r="AA892" s="10"/>
      <c r="AB892" s="10"/>
      <c r="AC892" s="10"/>
      <c r="AD892" s="11"/>
    </row>
    <row r="893" spans="1:30" s="7" customFormat="1" ht="13" customHeight="1" x14ac:dyDescent="0.25">
      <c r="A893" s="10"/>
      <c r="B893" s="10"/>
      <c r="C893" s="11"/>
      <c r="D893" s="17"/>
      <c r="E893" s="10"/>
      <c r="F893" s="10"/>
      <c r="G893" s="10"/>
      <c r="H893" s="10"/>
      <c r="I893" s="12"/>
      <c r="J893" s="10"/>
      <c r="K893" s="10"/>
      <c r="L893" s="10"/>
      <c r="M893" s="10"/>
      <c r="N893" s="10"/>
      <c r="O893" s="10"/>
      <c r="P893" s="11"/>
      <c r="Q893" s="199"/>
      <c r="R893" s="199"/>
      <c r="S893" s="199"/>
      <c r="T893" s="199"/>
      <c r="U893" s="199"/>
      <c r="V893" s="10"/>
      <c r="W893" s="10"/>
      <c r="X893" s="10"/>
      <c r="Y893" s="10"/>
      <c r="Z893" s="10"/>
      <c r="AA893" s="10"/>
      <c r="AB893" s="10"/>
      <c r="AC893" s="10"/>
      <c r="AD893" s="11"/>
    </row>
    <row r="894" spans="1:30" s="7" customFormat="1" ht="13" customHeight="1" x14ac:dyDescent="0.25">
      <c r="A894" s="10"/>
      <c r="B894" s="10"/>
      <c r="C894" s="11"/>
      <c r="D894" s="17"/>
      <c r="E894" s="10"/>
      <c r="F894" s="10"/>
      <c r="G894" s="10"/>
      <c r="H894" s="10"/>
      <c r="I894" s="12"/>
      <c r="J894" s="10"/>
      <c r="K894" s="10"/>
      <c r="L894" s="10"/>
      <c r="M894" s="10"/>
      <c r="N894" s="10"/>
      <c r="O894" s="10"/>
      <c r="P894" s="11"/>
      <c r="Q894" s="199"/>
      <c r="R894" s="199"/>
      <c r="S894" s="199"/>
      <c r="T894" s="199"/>
      <c r="U894" s="199"/>
      <c r="V894" s="10"/>
      <c r="W894" s="10"/>
      <c r="X894" s="10"/>
      <c r="Y894" s="10"/>
      <c r="Z894" s="10"/>
      <c r="AA894" s="10"/>
      <c r="AB894" s="10"/>
      <c r="AC894" s="10"/>
      <c r="AD894" s="11"/>
    </row>
    <row r="895" spans="1:30" s="7" customFormat="1" ht="13" customHeight="1" x14ac:dyDescent="0.25">
      <c r="A895" s="10"/>
      <c r="B895" s="10"/>
      <c r="C895" s="11"/>
      <c r="D895" s="17"/>
      <c r="E895" s="10"/>
      <c r="F895" s="10"/>
      <c r="G895" s="10"/>
      <c r="H895" s="10"/>
      <c r="I895" s="12"/>
      <c r="J895" s="10"/>
      <c r="K895" s="10"/>
      <c r="L895" s="10"/>
      <c r="M895" s="10"/>
      <c r="N895" s="10"/>
      <c r="O895" s="10"/>
      <c r="P895" s="11"/>
      <c r="Q895" s="199"/>
      <c r="R895" s="199"/>
      <c r="S895" s="199"/>
      <c r="T895" s="199"/>
      <c r="U895" s="199"/>
      <c r="V895" s="10"/>
      <c r="W895" s="10"/>
      <c r="X895" s="10"/>
      <c r="Y895" s="10"/>
      <c r="Z895" s="10"/>
      <c r="AA895" s="10"/>
      <c r="AB895" s="10"/>
      <c r="AC895" s="10"/>
      <c r="AD895" s="11"/>
    </row>
    <row r="896" spans="1:30" s="7" customFormat="1" ht="13" customHeight="1" x14ac:dyDescent="0.25">
      <c r="A896" s="10"/>
      <c r="B896" s="10"/>
      <c r="C896" s="11"/>
      <c r="D896" s="17"/>
      <c r="E896" s="10"/>
      <c r="F896" s="10"/>
      <c r="G896" s="10"/>
      <c r="H896" s="10"/>
      <c r="I896" s="12"/>
      <c r="J896" s="10"/>
      <c r="K896" s="10"/>
      <c r="L896" s="10"/>
      <c r="M896" s="10"/>
      <c r="N896" s="10"/>
      <c r="O896" s="10"/>
      <c r="P896" s="11"/>
      <c r="Q896" s="199"/>
      <c r="R896" s="199"/>
      <c r="S896" s="199"/>
      <c r="T896" s="199"/>
      <c r="U896" s="199"/>
      <c r="V896" s="10"/>
      <c r="W896" s="10"/>
      <c r="X896" s="10"/>
      <c r="Y896" s="10"/>
      <c r="Z896" s="10"/>
      <c r="AA896" s="10"/>
      <c r="AB896" s="10"/>
      <c r="AC896" s="10"/>
      <c r="AD896" s="11"/>
    </row>
    <row r="897" spans="1:30" s="7" customFormat="1" ht="13" customHeight="1" x14ac:dyDescent="0.25">
      <c r="A897" s="10"/>
      <c r="B897" s="10"/>
      <c r="C897" s="11"/>
      <c r="D897" s="17"/>
      <c r="E897" s="10"/>
      <c r="F897" s="10"/>
      <c r="G897" s="10"/>
      <c r="H897" s="10"/>
      <c r="I897" s="12"/>
      <c r="J897" s="10"/>
      <c r="K897" s="10"/>
      <c r="L897" s="10"/>
      <c r="M897" s="10"/>
      <c r="N897" s="10"/>
      <c r="O897" s="10"/>
      <c r="P897" s="11"/>
      <c r="Q897" s="199"/>
      <c r="R897" s="199"/>
      <c r="S897" s="199"/>
      <c r="T897" s="199"/>
      <c r="U897" s="199"/>
      <c r="V897" s="10"/>
      <c r="W897" s="10"/>
      <c r="X897" s="10"/>
      <c r="Y897" s="10"/>
      <c r="Z897" s="10"/>
      <c r="AA897" s="10"/>
      <c r="AB897" s="10"/>
      <c r="AC897" s="10"/>
      <c r="AD897" s="11"/>
    </row>
    <row r="898" spans="1:30" s="7" customFormat="1" ht="13" customHeight="1" x14ac:dyDescent="0.25">
      <c r="A898" s="10"/>
      <c r="B898" s="10"/>
      <c r="C898" s="11"/>
      <c r="D898" s="17"/>
      <c r="E898" s="10"/>
      <c r="F898" s="10"/>
      <c r="G898" s="10"/>
      <c r="H898" s="10"/>
      <c r="I898" s="12"/>
      <c r="J898" s="10"/>
      <c r="K898" s="10"/>
      <c r="L898" s="10"/>
      <c r="M898" s="10"/>
      <c r="N898" s="10"/>
      <c r="O898" s="10"/>
      <c r="P898" s="11"/>
      <c r="Q898" s="199"/>
      <c r="R898" s="199"/>
      <c r="S898" s="199"/>
      <c r="T898" s="199"/>
      <c r="U898" s="199"/>
      <c r="V898" s="10"/>
      <c r="W898" s="10"/>
      <c r="X898" s="10"/>
      <c r="Y898" s="10"/>
      <c r="Z898" s="10"/>
      <c r="AA898" s="10"/>
      <c r="AB898" s="10"/>
      <c r="AC898" s="10"/>
      <c r="AD898" s="11"/>
    </row>
    <row r="899" spans="1:30" s="7" customFormat="1" ht="13" customHeight="1" x14ac:dyDescent="0.25">
      <c r="A899" s="10"/>
      <c r="B899" s="10"/>
      <c r="C899" s="11"/>
      <c r="D899" s="17"/>
      <c r="E899" s="10"/>
      <c r="F899" s="10"/>
      <c r="G899" s="10"/>
      <c r="H899" s="10"/>
      <c r="I899" s="12"/>
      <c r="J899" s="10"/>
      <c r="K899" s="10"/>
      <c r="L899" s="10"/>
      <c r="M899" s="10"/>
      <c r="N899" s="10"/>
      <c r="O899" s="10"/>
      <c r="P899" s="11"/>
      <c r="Q899" s="199"/>
      <c r="R899" s="199"/>
      <c r="S899" s="199"/>
      <c r="T899" s="199"/>
      <c r="U899" s="199"/>
      <c r="V899" s="10"/>
      <c r="W899" s="10"/>
      <c r="X899" s="10"/>
      <c r="Y899" s="10"/>
      <c r="Z899" s="10"/>
      <c r="AA899" s="10"/>
      <c r="AB899" s="10"/>
      <c r="AC899" s="10"/>
      <c r="AD899" s="11"/>
    </row>
    <row r="900" spans="1:30" s="7" customFormat="1" ht="13" customHeight="1" x14ac:dyDescent="0.25">
      <c r="A900" s="10"/>
      <c r="B900" s="10"/>
      <c r="C900" s="11"/>
      <c r="D900" s="17"/>
      <c r="E900" s="10"/>
      <c r="F900" s="10"/>
      <c r="G900" s="10"/>
      <c r="H900" s="10"/>
      <c r="I900" s="12"/>
      <c r="J900" s="10"/>
      <c r="K900" s="10"/>
      <c r="L900" s="10"/>
      <c r="M900" s="10"/>
      <c r="N900" s="10"/>
      <c r="O900" s="10"/>
      <c r="P900" s="11"/>
      <c r="Q900" s="199"/>
      <c r="R900" s="199"/>
      <c r="S900" s="199"/>
      <c r="T900" s="199"/>
      <c r="U900" s="199"/>
      <c r="V900" s="10"/>
      <c r="W900" s="10"/>
      <c r="X900" s="10"/>
      <c r="Y900" s="10"/>
      <c r="Z900" s="10"/>
      <c r="AA900" s="10"/>
      <c r="AB900" s="10"/>
      <c r="AC900" s="10"/>
      <c r="AD900" s="11"/>
    </row>
    <row r="901" spans="1:30" s="7" customFormat="1" ht="13" customHeight="1" x14ac:dyDescent="0.25">
      <c r="A901" s="10"/>
      <c r="B901" s="10"/>
      <c r="C901" s="11"/>
      <c r="D901" s="17"/>
      <c r="E901" s="10"/>
      <c r="F901" s="10"/>
      <c r="G901" s="10"/>
      <c r="H901" s="10"/>
      <c r="I901" s="12"/>
      <c r="J901" s="10"/>
      <c r="K901" s="10"/>
      <c r="L901" s="10"/>
      <c r="M901" s="10"/>
      <c r="N901" s="10"/>
      <c r="O901" s="10"/>
      <c r="P901" s="11"/>
      <c r="Q901" s="199"/>
      <c r="R901" s="199"/>
      <c r="S901" s="199"/>
      <c r="T901" s="199"/>
      <c r="U901" s="199"/>
      <c r="V901" s="10"/>
      <c r="W901" s="10"/>
      <c r="X901" s="10"/>
      <c r="Y901" s="10"/>
      <c r="Z901" s="10"/>
      <c r="AA901" s="10"/>
      <c r="AB901" s="10"/>
      <c r="AC901" s="10"/>
      <c r="AD901" s="11"/>
    </row>
    <row r="902" spans="1:30" s="7" customFormat="1" ht="13" customHeight="1" x14ac:dyDescent="0.25">
      <c r="A902" s="10"/>
      <c r="B902" s="10"/>
      <c r="C902" s="11"/>
      <c r="D902" s="17"/>
      <c r="E902" s="10"/>
      <c r="F902" s="10"/>
      <c r="G902" s="10"/>
      <c r="H902" s="10"/>
      <c r="I902" s="12"/>
      <c r="J902" s="10"/>
      <c r="K902" s="10"/>
      <c r="L902" s="10"/>
      <c r="M902" s="10"/>
      <c r="N902" s="10"/>
      <c r="O902" s="10"/>
      <c r="P902" s="11"/>
      <c r="Q902" s="199"/>
      <c r="R902" s="199"/>
      <c r="S902" s="199"/>
      <c r="T902" s="199"/>
      <c r="U902" s="199"/>
      <c r="V902" s="10"/>
      <c r="W902" s="10"/>
      <c r="X902" s="10"/>
      <c r="Y902" s="10"/>
      <c r="Z902" s="10"/>
      <c r="AA902" s="10"/>
      <c r="AB902" s="10"/>
      <c r="AC902" s="10"/>
      <c r="AD902" s="11"/>
    </row>
    <row r="903" spans="1:30" s="1" customFormat="1" ht="13" customHeight="1" x14ac:dyDescent="0.3">
      <c r="A903" s="10"/>
      <c r="B903" s="10"/>
      <c r="C903" s="11"/>
      <c r="D903" s="17"/>
      <c r="E903" s="10"/>
      <c r="F903" s="10"/>
      <c r="G903" s="10"/>
      <c r="H903" s="10"/>
      <c r="I903" s="12"/>
      <c r="J903" s="10"/>
      <c r="K903" s="10"/>
      <c r="L903" s="10"/>
      <c r="M903" s="10"/>
      <c r="N903" s="10"/>
      <c r="O903" s="10"/>
      <c r="P903" s="11"/>
      <c r="Q903" s="200"/>
      <c r="R903" s="200"/>
      <c r="S903" s="200"/>
      <c r="T903" s="200"/>
      <c r="U903" s="200"/>
      <c r="V903" s="10"/>
      <c r="W903" s="10"/>
      <c r="X903" s="10"/>
      <c r="Y903" s="10"/>
      <c r="Z903" s="10"/>
      <c r="AA903" s="10"/>
      <c r="AB903" s="10"/>
      <c r="AC903" s="10"/>
      <c r="AD903" s="11"/>
    </row>
    <row r="904" spans="1:30" s="1" customFormat="1" ht="13" customHeight="1" x14ac:dyDescent="0.3">
      <c r="A904" s="10"/>
      <c r="B904" s="10"/>
      <c r="C904" s="11"/>
      <c r="D904" s="17"/>
      <c r="E904" s="10"/>
      <c r="F904" s="10"/>
      <c r="G904" s="10"/>
      <c r="H904" s="10"/>
      <c r="I904" s="12"/>
      <c r="J904" s="10"/>
      <c r="K904" s="10"/>
      <c r="L904" s="10"/>
      <c r="M904" s="10"/>
      <c r="N904" s="10"/>
      <c r="O904" s="10"/>
      <c r="P904" s="11"/>
      <c r="Q904" s="200"/>
      <c r="R904" s="200"/>
      <c r="S904" s="200"/>
      <c r="T904" s="200"/>
      <c r="U904" s="200"/>
      <c r="V904" s="10"/>
      <c r="W904" s="10"/>
      <c r="X904" s="10"/>
      <c r="Y904" s="10"/>
      <c r="Z904" s="10"/>
      <c r="AA904" s="10"/>
      <c r="AB904" s="10"/>
      <c r="AC904" s="10"/>
      <c r="AD904" s="11"/>
    </row>
    <row r="905" spans="1:30" s="1" customFormat="1" ht="13" customHeight="1" x14ac:dyDescent="0.3">
      <c r="A905" s="10"/>
      <c r="B905" s="10"/>
      <c r="C905" s="11"/>
      <c r="D905" s="17"/>
      <c r="E905" s="10"/>
      <c r="F905" s="10"/>
      <c r="G905" s="10"/>
      <c r="H905" s="10"/>
      <c r="I905" s="12"/>
      <c r="J905" s="10"/>
      <c r="K905" s="10"/>
      <c r="L905" s="10"/>
      <c r="M905" s="10"/>
      <c r="N905" s="10"/>
      <c r="O905" s="10"/>
      <c r="P905" s="11"/>
      <c r="Q905" s="200"/>
      <c r="R905" s="200"/>
      <c r="S905" s="200"/>
      <c r="T905" s="200"/>
      <c r="U905" s="200"/>
      <c r="V905" s="10"/>
      <c r="W905" s="10"/>
      <c r="X905" s="10"/>
      <c r="Y905" s="10"/>
      <c r="Z905" s="10"/>
      <c r="AA905" s="10"/>
      <c r="AB905" s="10"/>
      <c r="AC905" s="10"/>
      <c r="AD905" s="11"/>
    </row>
    <row r="906" spans="1:30" s="1" customFormat="1" ht="13" customHeight="1" x14ac:dyDescent="0.3">
      <c r="A906" s="10"/>
      <c r="B906" s="10"/>
      <c r="C906" s="11"/>
      <c r="D906" s="17"/>
      <c r="E906" s="10"/>
      <c r="F906" s="10"/>
      <c r="G906" s="10"/>
      <c r="H906" s="10"/>
      <c r="I906" s="12"/>
      <c r="J906" s="10"/>
      <c r="K906" s="10"/>
      <c r="L906" s="10"/>
      <c r="M906" s="10"/>
      <c r="N906" s="10"/>
      <c r="O906" s="10"/>
      <c r="P906" s="11"/>
      <c r="Q906" s="200"/>
      <c r="R906" s="200"/>
      <c r="S906" s="200"/>
      <c r="T906" s="200"/>
      <c r="U906" s="200"/>
      <c r="V906" s="10"/>
      <c r="W906" s="10"/>
      <c r="X906" s="10"/>
      <c r="Y906" s="10"/>
      <c r="Z906" s="10"/>
      <c r="AA906" s="10"/>
      <c r="AB906" s="10"/>
      <c r="AC906" s="10"/>
      <c r="AD906" s="11"/>
    </row>
    <row r="907" spans="1:30" s="1" customFormat="1" ht="13" customHeight="1" x14ac:dyDescent="0.3">
      <c r="A907" s="10"/>
      <c r="B907" s="10"/>
      <c r="C907" s="11"/>
      <c r="D907" s="17"/>
      <c r="E907" s="10"/>
      <c r="F907" s="10"/>
      <c r="G907" s="10"/>
      <c r="H907" s="10"/>
      <c r="I907" s="12"/>
      <c r="J907" s="10"/>
      <c r="K907" s="10"/>
      <c r="L907" s="10"/>
      <c r="M907" s="10"/>
      <c r="N907" s="10"/>
      <c r="O907" s="10"/>
      <c r="P907" s="11"/>
      <c r="Q907" s="200"/>
      <c r="R907" s="200"/>
      <c r="S907" s="200"/>
      <c r="T907" s="200"/>
      <c r="U907" s="200"/>
      <c r="V907" s="10"/>
      <c r="W907" s="10"/>
      <c r="X907" s="10"/>
      <c r="Y907" s="10"/>
      <c r="Z907" s="10"/>
      <c r="AA907" s="10"/>
      <c r="AB907" s="10"/>
      <c r="AC907" s="10"/>
      <c r="AD907" s="11"/>
    </row>
    <row r="908" spans="1:30" s="1" customFormat="1" ht="13" customHeight="1" x14ac:dyDescent="0.3">
      <c r="A908" s="10"/>
      <c r="B908" s="10"/>
      <c r="C908" s="11"/>
      <c r="D908" s="17"/>
      <c r="E908" s="10"/>
      <c r="F908" s="10"/>
      <c r="G908" s="10"/>
      <c r="H908" s="10"/>
      <c r="I908" s="12"/>
      <c r="J908" s="10"/>
      <c r="K908" s="10"/>
      <c r="L908" s="10"/>
      <c r="M908" s="10"/>
      <c r="N908" s="10"/>
      <c r="O908" s="10"/>
      <c r="P908" s="11"/>
      <c r="Q908" s="200"/>
      <c r="R908" s="200"/>
      <c r="S908" s="200"/>
      <c r="T908" s="200"/>
      <c r="U908" s="200"/>
      <c r="V908" s="10"/>
      <c r="W908" s="10"/>
      <c r="X908" s="10"/>
      <c r="Y908" s="10"/>
      <c r="Z908" s="10"/>
      <c r="AA908" s="10"/>
      <c r="AB908" s="10"/>
      <c r="AC908" s="10"/>
      <c r="AD908" s="11"/>
    </row>
    <row r="909" spans="1:30" s="1" customFormat="1" ht="13" customHeight="1" x14ac:dyDescent="0.3">
      <c r="A909" s="10"/>
      <c r="B909" s="10"/>
      <c r="C909" s="11"/>
      <c r="D909" s="17"/>
      <c r="E909" s="10"/>
      <c r="F909" s="10"/>
      <c r="G909" s="10"/>
      <c r="H909" s="10"/>
      <c r="I909" s="12"/>
      <c r="J909" s="10"/>
      <c r="K909" s="10"/>
      <c r="L909" s="10"/>
      <c r="M909" s="10"/>
      <c r="N909" s="10"/>
      <c r="O909" s="10"/>
      <c r="P909" s="11"/>
      <c r="Q909" s="200"/>
      <c r="R909" s="200"/>
      <c r="S909" s="200"/>
      <c r="T909" s="200"/>
      <c r="U909" s="200"/>
      <c r="V909" s="10"/>
      <c r="W909" s="10"/>
      <c r="X909" s="10"/>
      <c r="Y909" s="10"/>
      <c r="Z909" s="10"/>
      <c r="AA909" s="10"/>
      <c r="AB909" s="10"/>
      <c r="AC909" s="10"/>
      <c r="AD909" s="11"/>
    </row>
    <row r="910" spans="1:30" s="1" customFormat="1" ht="13" customHeight="1" x14ac:dyDescent="0.3">
      <c r="A910" s="10"/>
      <c r="B910" s="10"/>
      <c r="C910" s="11"/>
      <c r="D910" s="17"/>
      <c r="E910" s="10"/>
      <c r="F910" s="10"/>
      <c r="G910" s="10"/>
      <c r="H910" s="10"/>
      <c r="I910" s="12"/>
      <c r="J910" s="10"/>
      <c r="K910" s="10"/>
      <c r="L910" s="10"/>
      <c r="M910" s="10"/>
      <c r="N910" s="10"/>
      <c r="O910" s="10"/>
      <c r="P910" s="11"/>
      <c r="Q910" s="200"/>
      <c r="R910" s="200"/>
      <c r="S910" s="200"/>
      <c r="T910" s="200"/>
      <c r="U910" s="200"/>
      <c r="V910" s="10"/>
      <c r="W910" s="10"/>
      <c r="X910" s="10"/>
      <c r="Y910" s="10"/>
      <c r="Z910" s="10"/>
      <c r="AA910" s="10"/>
      <c r="AB910" s="10"/>
      <c r="AC910" s="10"/>
      <c r="AD910" s="11"/>
    </row>
    <row r="911" spans="1:30" s="1" customFormat="1" ht="13" customHeight="1" x14ac:dyDescent="0.3">
      <c r="A911" s="10"/>
      <c r="B911" s="10"/>
      <c r="C911" s="11"/>
      <c r="D911" s="17"/>
      <c r="E911" s="10"/>
      <c r="F911" s="10"/>
      <c r="G911" s="10"/>
      <c r="H911" s="10"/>
      <c r="I911" s="12"/>
      <c r="J911" s="10"/>
      <c r="K911" s="10"/>
      <c r="L911" s="10"/>
      <c r="M911" s="10"/>
      <c r="N911" s="10"/>
      <c r="O911" s="10"/>
      <c r="P911" s="11"/>
      <c r="Q911" s="200"/>
      <c r="R911" s="200"/>
      <c r="S911" s="200"/>
      <c r="T911" s="200"/>
      <c r="U911" s="200"/>
      <c r="V911" s="10"/>
      <c r="W911" s="10"/>
      <c r="X911" s="10"/>
      <c r="Y911" s="10"/>
      <c r="Z911" s="10"/>
      <c r="AA911" s="10"/>
      <c r="AB911" s="10"/>
      <c r="AC911" s="10"/>
      <c r="AD911" s="11"/>
    </row>
    <row r="912" spans="1:30" s="1" customFormat="1" ht="13" customHeight="1" x14ac:dyDescent="0.3">
      <c r="A912" s="10"/>
      <c r="B912" s="10"/>
      <c r="C912" s="11"/>
      <c r="D912" s="17"/>
      <c r="E912" s="10"/>
      <c r="F912" s="10"/>
      <c r="G912" s="10"/>
      <c r="H912" s="10"/>
      <c r="I912" s="12"/>
      <c r="J912" s="10"/>
      <c r="K912" s="10"/>
      <c r="L912" s="10"/>
      <c r="M912" s="10"/>
      <c r="N912" s="10"/>
      <c r="O912" s="10"/>
      <c r="P912" s="11"/>
      <c r="Q912" s="200"/>
      <c r="R912" s="200"/>
      <c r="S912" s="200"/>
      <c r="T912" s="200"/>
      <c r="U912" s="200"/>
      <c r="V912" s="10"/>
      <c r="W912" s="10"/>
      <c r="X912" s="10"/>
      <c r="Y912" s="10"/>
      <c r="Z912" s="10"/>
      <c r="AA912" s="10"/>
      <c r="AB912" s="10"/>
      <c r="AC912" s="10"/>
      <c r="AD912" s="11"/>
    </row>
    <row r="913" spans="1:30" s="1" customFormat="1" ht="13" customHeight="1" x14ac:dyDescent="0.3">
      <c r="A913" s="10"/>
      <c r="B913" s="10"/>
      <c r="C913" s="11"/>
      <c r="D913" s="17"/>
      <c r="E913" s="10"/>
      <c r="F913" s="10"/>
      <c r="G913" s="10"/>
      <c r="H913" s="10"/>
      <c r="I913" s="12"/>
      <c r="J913" s="10"/>
      <c r="K913" s="10"/>
      <c r="L913" s="10"/>
      <c r="M913" s="10"/>
      <c r="N913" s="10"/>
      <c r="O913" s="10"/>
      <c r="P913" s="11"/>
      <c r="Q913" s="200"/>
      <c r="R913" s="200"/>
      <c r="S913" s="200"/>
      <c r="T913" s="200"/>
      <c r="U913" s="200"/>
      <c r="V913" s="10"/>
      <c r="W913" s="10"/>
      <c r="X913" s="10"/>
      <c r="Y913" s="10"/>
      <c r="Z913" s="10"/>
      <c r="AA913" s="10"/>
      <c r="AB913" s="10"/>
      <c r="AC913" s="10"/>
      <c r="AD913" s="11"/>
    </row>
    <row r="914" spans="1:30" s="1" customFormat="1" ht="13" customHeight="1" x14ac:dyDescent="0.3">
      <c r="A914" s="10"/>
      <c r="B914" s="10"/>
      <c r="C914" s="11"/>
      <c r="D914" s="17"/>
      <c r="E914" s="10"/>
      <c r="F914" s="10"/>
      <c r="G914" s="10"/>
      <c r="H914" s="10"/>
      <c r="I914" s="12"/>
      <c r="J914" s="10"/>
      <c r="K914" s="10"/>
      <c r="L914" s="10"/>
      <c r="M914" s="10"/>
      <c r="N914" s="10"/>
      <c r="O914" s="10"/>
      <c r="P914" s="11"/>
      <c r="Q914" s="200"/>
      <c r="R914" s="200"/>
      <c r="S914" s="200"/>
      <c r="T914" s="200"/>
      <c r="U914" s="200"/>
      <c r="V914" s="10"/>
      <c r="W914" s="10"/>
      <c r="X914" s="10"/>
      <c r="Y914" s="10"/>
      <c r="Z914" s="10"/>
      <c r="AA914" s="10"/>
      <c r="AB914" s="10"/>
      <c r="AC914" s="10"/>
      <c r="AD914" s="11"/>
    </row>
    <row r="915" spans="1:30" s="1" customFormat="1" ht="13" customHeight="1" x14ac:dyDescent="0.3">
      <c r="A915" s="10"/>
      <c r="B915" s="10"/>
      <c r="C915" s="11"/>
      <c r="D915" s="17"/>
      <c r="E915" s="10"/>
      <c r="F915" s="10"/>
      <c r="G915" s="10"/>
      <c r="H915" s="10"/>
      <c r="I915" s="12"/>
      <c r="J915" s="10"/>
      <c r="K915" s="10"/>
      <c r="L915" s="10"/>
      <c r="M915" s="10"/>
      <c r="N915" s="10"/>
      <c r="O915" s="10"/>
      <c r="P915" s="11"/>
      <c r="Q915" s="200"/>
      <c r="R915" s="200"/>
      <c r="S915" s="200"/>
      <c r="T915" s="200"/>
      <c r="U915" s="200"/>
      <c r="V915" s="10"/>
      <c r="W915" s="10"/>
      <c r="X915" s="10"/>
      <c r="Y915" s="10"/>
      <c r="Z915" s="10"/>
      <c r="AA915" s="10"/>
      <c r="AB915" s="10"/>
      <c r="AC915" s="10"/>
      <c r="AD915" s="11"/>
    </row>
    <row r="916" spans="1:30" s="1" customFormat="1" ht="13" customHeight="1" x14ac:dyDescent="0.3">
      <c r="A916" s="10"/>
      <c r="B916" s="10"/>
      <c r="C916" s="11"/>
      <c r="D916" s="17"/>
      <c r="E916" s="10"/>
      <c r="F916" s="10"/>
      <c r="G916" s="10"/>
      <c r="H916" s="10"/>
      <c r="I916" s="12"/>
      <c r="J916" s="10"/>
      <c r="K916" s="10"/>
      <c r="L916" s="10"/>
      <c r="M916" s="10"/>
      <c r="N916" s="10"/>
      <c r="O916" s="10"/>
      <c r="P916" s="11"/>
      <c r="Q916" s="200"/>
      <c r="R916" s="200"/>
      <c r="S916" s="200"/>
      <c r="T916" s="200"/>
      <c r="U916" s="200"/>
      <c r="V916" s="10"/>
      <c r="W916" s="10"/>
      <c r="X916" s="10"/>
      <c r="Y916" s="10"/>
      <c r="Z916" s="10"/>
      <c r="AA916" s="10"/>
      <c r="AB916" s="10"/>
      <c r="AC916" s="10"/>
      <c r="AD916" s="11"/>
    </row>
    <row r="917" spans="1:30" s="1" customFormat="1" ht="13" customHeight="1" x14ac:dyDescent="0.3">
      <c r="A917" s="10"/>
      <c r="B917" s="10"/>
      <c r="C917" s="11"/>
      <c r="D917" s="17"/>
      <c r="E917" s="10"/>
      <c r="F917" s="10"/>
      <c r="G917" s="10"/>
      <c r="H917" s="10"/>
      <c r="I917" s="12"/>
      <c r="J917" s="10"/>
      <c r="K917" s="10"/>
      <c r="L917" s="10"/>
      <c r="M917" s="10"/>
      <c r="N917" s="10"/>
      <c r="O917" s="10"/>
      <c r="P917" s="11"/>
      <c r="Q917" s="200"/>
      <c r="R917" s="200"/>
      <c r="S917" s="200"/>
      <c r="T917" s="200"/>
      <c r="U917" s="200"/>
      <c r="V917" s="10"/>
      <c r="W917" s="10"/>
      <c r="X917" s="10"/>
      <c r="Y917" s="10"/>
      <c r="Z917" s="10"/>
      <c r="AA917" s="10"/>
      <c r="AB917" s="10"/>
      <c r="AC917" s="10"/>
      <c r="AD917" s="11"/>
    </row>
    <row r="918" spans="1:30" s="1" customFormat="1" ht="13" customHeight="1" x14ac:dyDescent="0.3">
      <c r="A918" s="10"/>
      <c r="B918" s="10"/>
      <c r="C918" s="11"/>
      <c r="D918" s="17"/>
      <c r="E918" s="10"/>
      <c r="F918" s="10"/>
      <c r="G918" s="10"/>
      <c r="H918" s="10"/>
      <c r="I918" s="12"/>
      <c r="J918" s="10"/>
      <c r="K918" s="10"/>
      <c r="L918" s="10"/>
      <c r="M918" s="10"/>
      <c r="N918" s="10"/>
      <c r="O918" s="10"/>
      <c r="P918" s="11"/>
      <c r="Q918" s="200"/>
      <c r="R918" s="200"/>
      <c r="S918" s="200"/>
      <c r="T918" s="200"/>
      <c r="U918" s="200"/>
      <c r="V918" s="10"/>
      <c r="W918" s="10"/>
      <c r="X918" s="10"/>
      <c r="Y918" s="10"/>
      <c r="Z918" s="10"/>
      <c r="AA918" s="10"/>
      <c r="AB918" s="10"/>
      <c r="AC918" s="10"/>
      <c r="AD918" s="11"/>
    </row>
    <row r="919" spans="1:30" s="1" customFormat="1" ht="13" customHeight="1" x14ac:dyDescent="0.3">
      <c r="A919" s="10"/>
      <c r="B919" s="10"/>
      <c r="C919" s="11"/>
      <c r="D919" s="17"/>
      <c r="E919" s="10"/>
      <c r="F919" s="10"/>
      <c r="G919" s="10"/>
      <c r="H919" s="10"/>
      <c r="I919" s="12"/>
      <c r="J919" s="10"/>
      <c r="K919" s="10"/>
      <c r="L919" s="10"/>
      <c r="M919" s="10"/>
      <c r="N919" s="10"/>
      <c r="O919" s="10"/>
      <c r="P919" s="11"/>
      <c r="Q919" s="200"/>
      <c r="R919" s="200"/>
      <c r="S919" s="200"/>
      <c r="T919" s="200"/>
      <c r="U919" s="200"/>
      <c r="V919" s="10"/>
      <c r="W919" s="10"/>
      <c r="X919" s="10"/>
      <c r="Y919" s="10"/>
      <c r="Z919" s="10"/>
      <c r="AA919" s="10"/>
      <c r="AB919" s="10"/>
      <c r="AC919" s="10"/>
      <c r="AD919" s="11"/>
    </row>
    <row r="920" spans="1:30" s="1" customFormat="1" ht="13" customHeight="1" x14ac:dyDescent="0.3">
      <c r="A920" s="10"/>
      <c r="B920" s="10"/>
      <c r="C920" s="11"/>
      <c r="D920" s="17"/>
      <c r="E920" s="10"/>
      <c r="F920" s="10"/>
      <c r="G920" s="10"/>
      <c r="H920" s="10"/>
      <c r="I920" s="12"/>
      <c r="J920" s="10"/>
      <c r="K920" s="10"/>
      <c r="L920" s="10"/>
      <c r="M920" s="10"/>
      <c r="N920" s="10"/>
      <c r="O920" s="10"/>
      <c r="P920" s="11"/>
      <c r="Q920" s="200"/>
      <c r="R920" s="200"/>
      <c r="S920" s="200"/>
      <c r="T920" s="200"/>
      <c r="U920" s="200"/>
      <c r="V920" s="10"/>
      <c r="W920" s="10"/>
      <c r="X920" s="10"/>
      <c r="Y920" s="10"/>
      <c r="Z920" s="10"/>
      <c r="AA920" s="10"/>
      <c r="AB920" s="10"/>
      <c r="AC920" s="10"/>
      <c r="AD920" s="11"/>
    </row>
    <row r="921" spans="1:30" s="1" customFormat="1" ht="13" customHeight="1" x14ac:dyDescent="0.3">
      <c r="A921" s="10"/>
      <c r="B921" s="10"/>
      <c r="C921" s="11"/>
      <c r="D921" s="17"/>
      <c r="E921" s="10"/>
      <c r="F921" s="10"/>
      <c r="G921" s="10"/>
      <c r="H921" s="10"/>
      <c r="I921" s="12"/>
      <c r="J921" s="10"/>
      <c r="K921" s="10"/>
      <c r="L921" s="10"/>
      <c r="M921" s="10"/>
      <c r="N921" s="10"/>
      <c r="O921" s="10"/>
      <c r="P921" s="11"/>
      <c r="Q921" s="200"/>
      <c r="R921" s="200"/>
      <c r="S921" s="200"/>
      <c r="T921" s="200"/>
      <c r="U921" s="200"/>
      <c r="V921" s="10"/>
      <c r="W921" s="10"/>
      <c r="X921" s="10"/>
      <c r="Y921" s="10"/>
      <c r="Z921" s="10"/>
      <c r="AA921" s="10"/>
      <c r="AB921" s="10"/>
      <c r="AC921" s="10"/>
      <c r="AD921" s="11"/>
    </row>
    <row r="922" spans="1:30" s="1" customFormat="1" ht="13" customHeight="1" x14ac:dyDescent="0.3">
      <c r="A922" s="10"/>
      <c r="B922" s="10"/>
      <c r="C922" s="11"/>
      <c r="D922" s="17"/>
      <c r="E922" s="10"/>
      <c r="F922" s="10"/>
      <c r="G922" s="10"/>
      <c r="H922" s="10"/>
      <c r="I922" s="12"/>
      <c r="J922" s="10"/>
      <c r="K922" s="10"/>
      <c r="L922" s="10"/>
      <c r="M922" s="10"/>
      <c r="N922" s="10"/>
      <c r="O922" s="10"/>
      <c r="P922" s="11"/>
      <c r="Q922" s="200"/>
      <c r="R922" s="200"/>
      <c r="S922" s="200"/>
      <c r="T922" s="200"/>
      <c r="U922" s="200"/>
      <c r="V922" s="10"/>
      <c r="W922" s="10"/>
      <c r="X922" s="10"/>
      <c r="Y922" s="10"/>
      <c r="Z922" s="10"/>
      <c r="AA922" s="10"/>
      <c r="AB922" s="10"/>
      <c r="AC922" s="10"/>
      <c r="AD922" s="11"/>
    </row>
    <row r="923" spans="1:30" s="1" customFormat="1" ht="13" customHeight="1" x14ac:dyDescent="0.3">
      <c r="A923" s="10"/>
      <c r="B923" s="10"/>
      <c r="C923" s="11"/>
      <c r="D923" s="17"/>
      <c r="E923" s="10"/>
      <c r="F923" s="10"/>
      <c r="G923" s="10"/>
      <c r="H923" s="10"/>
      <c r="I923" s="12"/>
      <c r="J923" s="10"/>
      <c r="K923" s="10"/>
      <c r="L923" s="10"/>
      <c r="M923" s="10"/>
      <c r="N923" s="10"/>
      <c r="O923" s="10"/>
      <c r="P923" s="11"/>
      <c r="Q923" s="200"/>
      <c r="R923" s="200"/>
      <c r="S923" s="200"/>
      <c r="T923" s="200"/>
      <c r="U923" s="200"/>
      <c r="V923" s="10"/>
      <c r="W923" s="10"/>
      <c r="X923" s="10"/>
      <c r="Y923" s="10"/>
      <c r="Z923" s="10"/>
      <c r="AA923" s="10"/>
      <c r="AB923" s="10"/>
      <c r="AC923" s="10"/>
      <c r="AD923" s="11"/>
    </row>
    <row r="924" spans="1:30" s="1" customFormat="1" ht="13" customHeight="1" x14ac:dyDescent="0.3">
      <c r="A924" s="10"/>
      <c r="B924" s="10"/>
      <c r="C924" s="11"/>
      <c r="D924" s="17"/>
      <c r="E924" s="10"/>
      <c r="F924" s="10"/>
      <c r="G924" s="10"/>
      <c r="H924" s="10"/>
      <c r="I924" s="12"/>
      <c r="J924" s="10"/>
      <c r="K924" s="10"/>
      <c r="L924" s="10"/>
      <c r="M924" s="10"/>
      <c r="N924" s="10"/>
      <c r="O924" s="10"/>
      <c r="P924" s="11"/>
      <c r="Q924" s="200"/>
      <c r="R924" s="200"/>
      <c r="S924" s="200"/>
      <c r="T924" s="200"/>
      <c r="U924" s="200"/>
      <c r="V924" s="10"/>
      <c r="W924" s="10"/>
      <c r="X924" s="10"/>
      <c r="Y924" s="10"/>
      <c r="Z924" s="10"/>
      <c r="AA924" s="10"/>
      <c r="AB924" s="10"/>
      <c r="AC924" s="10"/>
      <c r="AD924" s="11"/>
    </row>
    <row r="925" spans="1:30" s="1" customFormat="1" ht="13" customHeight="1" x14ac:dyDescent="0.3">
      <c r="A925" s="10"/>
      <c r="B925" s="10"/>
      <c r="C925" s="11"/>
      <c r="D925" s="17"/>
      <c r="E925" s="10"/>
      <c r="F925" s="10"/>
      <c r="G925" s="10"/>
      <c r="H925" s="10"/>
      <c r="I925" s="12"/>
      <c r="J925" s="10"/>
      <c r="K925" s="10"/>
      <c r="L925" s="10"/>
      <c r="M925" s="10"/>
      <c r="N925" s="10"/>
      <c r="O925" s="10"/>
      <c r="P925" s="11"/>
      <c r="Q925" s="200"/>
      <c r="R925" s="200"/>
      <c r="S925" s="200"/>
      <c r="T925" s="200"/>
      <c r="U925" s="200"/>
      <c r="V925" s="10"/>
      <c r="W925" s="10"/>
      <c r="X925" s="10"/>
      <c r="Y925" s="10"/>
      <c r="Z925" s="10"/>
      <c r="AA925" s="10"/>
      <c r="AB925" s="10"/>
      <c r="AC925" s="10"/>
      <c r="AD925" s="11"/>
    </row>
    <row r="926" spans="1:30" s="1" customFormat="1" ht="13" customHeight="1" x14ac:dyDescent="0.3">
      <c r="A926" s="10"/>
      <c r="B926" s="10"/>
      <c r="C926" s="11"/>
      <c r="D926" s="17"/>
      <c r="E926" s="10"/>
      <c r="F926" s="10"/>
      <c r="G926" s="10"/>
      <c r="H926" s="10"/>
      <c r="I926" s="12"/>
      <c r="J926" s="10"/>
      <c r="K926" s="10"/>
      <c r="L926" s="10"/>
      <c r="M926" s="10"/>
      <c r="N926" s="10"/>
      <c r="O926" s="10"/>
      <c r="P926" s="11"/>
      <c r="Q926" s="200"/>
      <c r="R926" s="200"/>
      <c r="S926" s="200"/>
      <c r="T926" s="200"/>
      <c r="U926" s="200"/>
      <c r="V926" s="10"/>
      <c r="W926" s="10"/>
      <c r="X926" s="10"/>
      <c r="Y926" s="10"/>
      <c r="Z926" s="10"/>
      <c r="AA926" s="10"/>
      <c r="AB926" s="10"/>
      <c r="AC926" s="10"/>
      <c r="AD926" s="11"/>
    </row>
    <row r="927" spans="1:30" s="1" customFormat="1" ht="13" customHeight="1" x14ac:dyDescent="0.3">
      <c r="A927" s="10"/>
      <c r="B927" s="10"/>
      <c r="C927" s="11"/>
      <c r="D927" s="17"/>
      <c r="E927" s="10"/>
      <c r="F927" s="10"/>
      <c r="G927" s="10"/>
      <c r="H927" s="10"/>
      <c r="I927" s="12"/>
      <c r="J927" s="10"/>
      <c r="K927" s="10"/>
      <c r="L927" s="10"/>
      <c r="M927" s="10"/>
      <c r="N927" s="10"/>
      <c r="O927" s="10"/>
      <c r="P927" s="11"/>
      <c r="Q927" s="200"/>
      <c r="R927" s="200"/>
      <c r="S927" s="200"/>
      <c r="T927" s="200"/>
      <c r="U927" s="200"/>
      <c r="V927" s="10"/>
      <c r="W927" s="10"/>
      <c r="X927" s="10"/>
      <c r="Y927" s="10"/>
      <c r="Z927" s="10"/>
      <c r="AA927" s="10"/>
      <c r="AB927" s="10"/>
      <c r="AC927" s="10"/>
      <c r="AD927" s="11"/>
    </row>
    <row r="928" spans="1:30" s="1" customFormat="1" ht="13" customHeight="1" x14ac:dyDescent="0.3">
      <c r="A928" s="10"/>
      <c r="B928" s="10"/>
      <c r="C928" s="11"/>
      <c r="D928" s="17"/>
      <c r="E928" s="10"/>
      <c r="F928" s="10"/>
      <c r="G928" s="10"/>
      <c r="H928" s="10"/>
      <c r="I928" s="12"/>
      <c r="J928" s="10"/>
      <c r="K928" s="10"/>
      <c r="L928" s="10"/>
      <c r="M928" s="10"/>
      <c r="N928" s="10"/>
      <c r="O928" s="10"/>
      <c r="P928" s="11"/>
      <c r="Q928" s="200"/>
      <c r="R928" s="200"/>
      <c r="S928" s="200"/>
      <c r="T928" s="200"/>
      <c r="U928" s="200"/>
      <c r="V928" s="10"/>
      <c r="W928" s="10"/>
      <c r="X928" s="10"/>
      <c r="Y928" s="10"/>
      <c r="Z928" s="10"/>
      <c r="AA928" s="10"/>
      <c r="AB928" s="10"/>
      <c r="AC928" s="10"/>
      <c r="AD928" s="11"/>
    </row>
    <row r="929" spans="1:30" s="1" customFormat="1" ht="13" customHeight="1" x14ac:dyDescent="0.3">
      <c r="A929" s="10"/>
      <c r="B929" s="10"/>
      <c r="C929" s="11"/>
      <c r="D929" s="17"/>
      <c r="E929" s="10"/>
      <c r="F929" s="10"/>
      <c r="G929" s="10"/>
      <c r="H929" s="10"/>
      <c r="I929" s="12"/>
      <c r="J929" s="10"/>
      <c r="K929" s="10"/>
      <c r="L929" s="10"/>
      <c r="M929" s="10"/>
      <c r="N929" s="10"/>
      <c r="O929" s="10"/>
      <c r="P929" s="11"/>
      <c r="Q929" s="200"/>
      <c r="R929" s="200"/>
      <c r="S929" s="200"/>
      <c r="T929" s="200"/>
      <c r="U929" s="200"/>
      <c r="V929" s="10"/>
      <c r="W929" s="10"/>
      <c r="X929" s="10"/>
      <c r="Y929" s="10"/>
      <c r="Z929" s="10"/>
      <c r="AA929" s="10"/>
      <c r="AB929" s="10"/>
      <c r="AC929" s="10"/>
      <c r="AD929" s="11"/>
    </row>
    <row r="930" spans="1:30" s="1" customFormat="1" ht="13" customHeight="1" x14ac:dyDescent="0.3">
      <c r="A930" s="10"/>
      <c r="B930" s="10"/>
      <c r="C930" s="11"/>
      <c r="D930" s="17"/>
      <c r="E930" s="10"/>
      <c r="F930" s="10"/>
      <c r="G930" s="10"/>
      <c r="H930" s="10"/>
      <c r="I930" s="12"/>
      <c r="J930" s="10"/>
      <c r="K930" s="10"/>
      <c r="L930" s="10"/>
      <c r="M930" s="10"/>
      <c r="N930" s="10"/>
      <c r="O930" s="10"/>
      <c r="P930" s="11"/>
      <c r="Q930" s="200"/>
      <c r="R930" s="200"/>
      <c r="S930" s="200"/>
      <c r="T930" s="200"/>
      <c r="U930" s="200"/>
      <c r="V930" s="10"/>
      <c r="W930" s="10"/>
      <c r="X930" s="10"/>
      <c r="Y930" s="10"/>
      <c r="Z930" s="10"/>
      <c r="AA930" s="10"/>
      <c r="AB930" s="10"/>
      <c r="AC930" s="10"/>
      <c r="AD930" s="11"/>
    </row>
    <row r="931" spans="1:30" s="1" customFormat="1" ht="13" customHeight="1" x14ac:dyDescent="0.3">
      <c r="A931" s="10"/>
      <c r="B931" s="10"/>
      <c r="C931" s="11"/>
      <c r="D931" s="17"/>
      <c r="E931" s="10"/>
      <c r="F931" s="10"/>
      <c r="G931" s="10"/>
      <c r="H931" s="10"/>
      <c r="I931" s="12"/>
      <c r="J931" s="10"/>
      <c r="K931" s="10"/>
      <c r="L931" s="10"/>
      <c r="M931" s="10"/>
      <c r="N931" s="10"/>
      <c r="O931" s="10"/>
      <c r="P931" s="11"/>
      <c r="Q931" s="200"/>
      <c r="R931" s="200"/>
      <c r="S931" s="200"/>
      <c r="T931" s="200"/>
      <c r="U931" s="200"/>
      <c r="V931" s="10"/>
      <c r="W931" s="10"/>
      <c r="X931" s="10"/>
      <c r="Y931" s="10"/>
      <c r="Z931" s="10"/>
      <c r="AA931" s="10"/>
      <c r="AB931" s="10"/>
      <c r="AC931" s="10"/>
      <c r="AD931" s="11"/>
    </row>
    <row r="932" spans="1:30" s="1" customFormat="1" ht="13" customHeight="1" x14ac:dyDescent="0.3">
      <c r="A932" s="10"/>
      <c r="B932" s="10"/>
      <c r="C932" s="11"/>
      <c r="D932" s="17"/>
      <c r="E932" s="10"/>
      <c r="F932" s="10"/>
      <c r="G932" s="10"/>
      <c r="H932" s="10"/>
      <c r="I932" s="12"/>
      <c r="J932" s="10"/>
      <c r="K932" s="10"/>
      <c r="L932" s="10"/>
      <c r="M932" s="10"/>
      <c r="N932" s="10"/>
      <c r="O932" s="10"/>
      <c r="P932" s="11"/>
      <c r="Q932" s="200"/>
      <c r="R932" s="200"/>
      <c r="S932" s="200"/>
      <c r="T932" s="200"/>
      <c r="U932" s="200"/>
      <c r="V932" s="10"/>
      <c r="W932" s="10"/>
      <c r="X932" s="10"/>
      <c r="Y932" s="10"/>
      <c r="Z932" s="10"/>
      <c r="AA932" s="10"/>
      <c r="AB932" s="10"/>
      <c r="AC932" s="10"/>
      <c r="AD932" s="11"/>
    </row>
    <row r="933" spans="1:30" s="1" customFormat="1" ht="13" customHeight="1" x14ac:dyDescent="0.3">
      <c r="A933" s="10"/>
      <c r="B933" s="10"/>
      <c r="C933" s="11"/>
      <c r="D933" s="17"/>
      <c r="E933" s="10"/>
      <c r="F933" s="10"/>
      <c r="G933" s="10"/>
      <c r="H933" s="10"/>
      <c r="I933" s="12"/>
      <c r="J933" s="10"/>
      <c r="K933" s="10"/>
      <c r="L933" s="10"/>
      <c r="M933" s="10"/>
      <c r="N933" s="10"/>
      <c r="O933" s="10"/>
      <c r="P933" s="11"/>
      <c r="Q933" s="200"/>
      <c r="R933" s="200"/>
      <c r="S933" s="200"/>
      <c r="T933" s="200"/>
      <c r="U933" s="200"/>
      <c r="V933" s="10"/>
      <c r="W933" s="10"/>
      <c r="X933" s="10"/>
      <c r="Y933" s="10"/>
      <c r="Z933" s="10"/>
      <c r="AA933" s="10"/>
      <c r="AB933" s="10"/>
      <c r="AC933" s="10"/>
      <c r="AD933" s="11"/>
    </row>
    <row r="934" spans="1:30" s="1" customFormat="1" ht="13" customHeight="1" x14ac:dyDescent="0.3">
      <c r="A934" s="10"/>
      <c r="B934" s="10"/>
      <c r="C934" s="11"/>
      <c r="D934" s="17"/>
      <c r="E934" s="10"/>
      <c r="F934" s="10"/>
      <c r="G934" s="10"/>
      <c r="H934" s="10"/>
      <c r="I934" s="12"/>
      <c r="J934" s="10"/>
      <c r="K934" s="10"/>
      <c r="L934" s="10"/>
      <c r="M934" s="10"/>
      <c r="N934" s="10"/>
      <c r="O934" s="10"/>
      <c r="P934" s="11"/>
      <c r="Q934" s="200"/>
      <c r="R934" s="200"/>
      <c r="S934" s="200"/>
      <c r="T934" s="200"/>
      <c r="U934" s="200"/>
      <c r="V934" s="10"/>
      <c r="W934" s="10"/>
      <c r="X934" s="10"/>
      <c r="Y934" s="10"/>
      <c r="Z934" s="10"/>
      <c r="AA934" s="10"/>
      <c r="AB934" s="10"/>
      <c r="AC934" s="10"/>
      <c r="AD934" s="11"/>
    </row>
    <row r="935" spans="1:30" s="1" customFormat="1" ht="13" customHeight="1" x14ac:dyDescent="0.3">
      <c r="A935" s="10"/>
      <c r="B935" s="10"/>
      <c r="C935" s="11"/>
      <c r="D935" s="17"/>
      <c r="E935" s="10"/>
      <c r="F935" s="10"/>
      <c r="G935" s="10"/>
      <c r="H935" s="10"/>
      <c r="I935" s="12"/>
      <c r="J935" s="10"/>
      <c r="K935" s="10"/>
      <c r="L935" s="10"/>
      <c r="M935" s="10"/>
      <c r="N935" s="10"/>
      <c r="O935" s="10"/>
      <c r="P935" s="11"/>
      <c r="Q935" s="200"/>
      <c r="R935" s="200"/>
      <c r="S935" s="200"/>
      <c r="T935" s="200"/>
      <c r="U935" s="200"/>
      <c r="V935" s="10"/>
      <c r="W935" s="10"/>
      <c r="X935" s="10"/>
      <c r="Y935" s="10"/>
      <c r="Z935" s="10"/>
      <c r="AA935" s="10"/>
      <c r="AB935" s="10"/>
      <c r="AC935" s="10"/>
      <c r="AD935" s="11"/>
    </row>
    <row r="936" spans="1:30" s="1" customFormat="1" ht="13" customHeight="1" x14ac:dyDescent="0.3">
      <c r="A936" s="10"/>
      <c r="B936" s="10"/>
      <c r="C936" s="11"/>
      <c r="D936" s="17"/>
      <c r="E936" s="10"/>
      <c r="F936" s="10"/>
      <c r="G936" s="10"/>
      <c r="H936" s="10"/>
      <c r="I936" s="12"/>
      <c r="J936" s="10"/>
      <c r="K936" s="10"/>
      <c r="L936" s="10"/>
      <c r="M936" s="10"/>
      <c r="N936" s="10"/>
      <c r="O936" s="10"/>
      <c r="P936" s="11"/>
      <c r="Q936" s="200"/>
      <c r="R936" s="200"/>
      <c r="S936" s="200"/>
      <c r="T936" s="200"/>
      <c r="U936" s="200"/>
      <c r="V936" s="10"/>
      <c r="W936" s="10"/>
      <c r="X936" s="10"/>
      <c r="Y936" s="10"/>
      <c r="Z936" s="10"/>
      <c r="AA936" s="10"/>
      <c r="AB936" s="10"/>
      <c r="AC936" s="10"/>
      <c r="AD936" s="11"/>
    </row>
    <row r="937" spans="1:30" s="1" customFormat="1" ht="13" customHeight="1" x14ac:dyDescent="0.3">
      <c r="A937" s="10"/>
      <c r="B937" s="10"/>
      <c r="C937" s="11"/>
      <c r="D937" s="17"/>
      <c r="E937" s="10"/>
      <c r="F937" s="10"/>
      <c r="G937" s="10"/>
      <c r="H937" s="10"/>
      <c r="I937" s="12"/>
      <c r="J937" s="10"/>
      <c r="K937" s="10"/>
      <c r="L937" s="10"/>
      <c r="M937" s="10"/>
      <c r="N937" s="10"/>
      <c r="O937" s="10"/>
      <c r="P937" s="11"/>
      <c r="Q937" s="200"/>
      <c r="R937" s="200"/>
      <c r="S937" s="200"/>
      <c r="T937" s="200"/>
      <c r="U937" s="200"/>
      <c r="V937" s="10"/>
      <c r="W937" s="10"/>
      <c r="X937" s="10"/>
      <c r="Y937" s="10"/>
      <c r="Z937" s="10"/>
      <c r="AA937" s="10"/>
      <c r="AB937" s="10"/>
      <c r="AC937" s="10"/>
      <c r="AD937" s="11"/>
    </row>
    <row r="938" spans="1:30" s="1" customFormat="1" ht="13" customHeight="1" x14ac:dyDescent="0.3">
      <c r="A938" s="10"/>
      <c r="B938" s="10"/>
      <c r="C938" s="11"/>
      <c r="D938" s="17"/>
      <c r="E938" s="10"/>
      <c r="F938" s="10"/>
      <c r="G938" s="10"/>
      <c r="H938" s="10"/>
      <c r="I938" s="12"/>
      <c r="J938" s="10"/>
      <c r="K938" s="10"/>
      <c r="L938" s="10"/>
      <c r="M938" s="10"/>
      <c r="N938" s="10"/>
      <c r="O938" s="10"/>
      <c r="P938" s="11"/>
      <c r="Q938" s="200"/>
      <c r="R938" s="200"/>
      <c r="S938" s="200"/>
      <c r="T938" s="200"/>
      <c r="U938" s="200"/>
      <c r="V938" s="10"/>
      <c r="W938" s="10"/>
      <c r="X938" s="10"/>
      <c r="Y938" s="10"/>
      <c r="Z938" s="10"/>
      <c r="AA938" s="10"/>
      <c r="AB938" s="10"/>
      <c r="AC938" s="10"/>
      <c r="AD938" s="11"/>
    </row>
    <row r="939" spans="1:30" s="1" customFormat="1" ht="13" customHeight="1" x14ac:dyDescent="0.3">
      <c r="A939" s="10"/>
      <c r="B939" s="10"/>
      <c r="C939" s="11"/>
      <c r="D939" s="17"/>
      <c r="E939" s="10"/>
      <c r="F939" s="10"/>
      <c r="G939" s="10"/>
      <c r="H939" s="10"/>
      <c r="I939" s="12"/>
      <c r="J939" s="10"/>
      <c r="K939" s="10"/>
      <c r="L939" s="10"/>
      <c r="M939" s="10"/>
      <c r="N939" s="10"/>
      <c r="O939" s="10"/>
      <c r="P939" s="11"/>
      <c r="Q939" s="200"/>
      <c r="R939" s="200"/>
      <c r="S939" s="200"/>
      <c r="T939" s="200"/>
      <c r="U939" s="200"/>
      <c r="V939" s="10"/>
      <c r="W939" s="10"/>
      <c r="X939" s="10"/>
      <c r="Y939" s="10"/>
      <c r="Z939" s="10"/>
      <c r="AA939" s="10"/>
      <c r="AB939" s="10"/>
      <c r="AC939" s="10"/>
      <c r="AD939" s="11"/>
    </row>
    <row r="940" spans="1:30" s="1" customFormat="1" ht="13" customHeight="1" x14ac:dyDescent="0.3">
      <c r="A940" s="10"/>
      <c r="B940" s="10"/>
      <c r="C940" s="11"/>
      <c r="D940" s="17"/>
      <c r="E940" s="10"/>
      <c r="F940" s="10"/>
      <c r="G940" s="10"/>
      <c r="H940" s="10"/>
      <c r="I940" s="12"/>
      <c r="J940" s="10"/>
      <c r="K940" s="10"/>
      <c r="L940" s="10"/>
      <c r="M940" s="10"/>
      <c r="N940" s="10"/>
      <c r="O940" s="10"/>
      <c r="P940" s="11"/>
      <c r="Q940" s="200"/>
      <c r="R940" s="200"/>
      <c r="S940" s="200"/>
      <c r="T940" s="200"/>
      <c r="U940" s="200"/>
      <c r="V940" s="10"/>
      <c r="W940" s="10"/>
      <c r="X940" s="10"/>
      <c r="Y940" s="10"/>
      <c r="Z940" s="10"/>
      <c r="AA940" s="10"/>
      <c r="AB940" s="10"/>
      <c r="AC940" s="10"/>
      <c r="AD940" s="11"/>
    </row>
    <row r="941" spans="1:30" s="1" customFormat="1" ht="13" customHeight="1" x14ac:dyDescent="0.3">
      <c r="A941" s="10"/>
      <c r="B941" s="10"/>
      <c r="C941" s="11"/>
      <c r="D941" s="17"/>
      <c r="E941" s="10"/>
      <c r="F941" s="10"/>
      <c r="G941" s="10"/>
      <c r="H941" s="10"/>
      <c r="I941" s="12"/>
      <c r="J941" s="10"/>
      <c r="K941" s="10"/>
      <c r="L941" s="10"/>
      <c r="M941" s="10"/>
      <c r="N941" s="10"/>
      <c r="O941" s="10"/>
      <c r="P941" s="11"/>
      <c r="Q941" s="200"/>
      <c r="R941" s="200"/>
      <c r="S941" s="200"/>
      <c r="T941" s="200"/>
      <c r="U941" s="200"/>
      <c r="V941" s="10"/>
      <c r="W941" s="10"/>
      <c r="X941" s="10"/>
      <c r="Y941" s="10"/>
      <c r="Z941" s="10"/>
      <c r="AA941" s="10"/>
      <c r="AB941" s="10"/>
      <c r="AC941" s="10"/>
      <c r="AD941" s="11"/>
    </row>
    <row r="942" spans="1:30" s="1" customFormat="1" ht="13" customHeight="1" x14ac:dyDescent="0.3">
      <c r="A942" s="10"/>
      <c r="B942" s="10"/>
      <c r="C942" s="11"/>
      <c r="D942" s="17"/>
      <c r="E942" s="10"/>
      <c r="F942" s="10"/>
      <c r="G942" s="10"/>
      <c r="H942" s="10"/>
      <c r="I942" s="12"/>
      <c r="J942" s="10"/>
      <c r="K942" s="10"/>
      <c r="L942" s="10"/>
      <c r="M942" s="10"/>
      <c r="N942" s="10"/>
      <c r="O942" s="10"/>
      <c r="P942" s="11"/>
      <c r="Q942" s="200"/>
      <c r="R942" s="200"/>
      <c r="S942" s="200"/>
      <c r="T942" s="200"/>
      <c r="U942" s="200"/>
      <c r="V942" s="10"/>
      <c r="W942" s="10"/>
      <c r="X942" s="10"/>
      <c r="Y942" s="10"/>
      <c r="Z942" s="10"/>
      <c r="AA942" s="10"/>
      <c r="AB942" s="10"/>
      <c r="AC942" s="10"/>
      <c r="AD942" s="11"/>
    </row>
    <row r="943" spans="1:30" s="1" customFormat="1" ht="13" customHeight="1" x14ac:dyDescent="0.3">
      <c r="A943" s="10"/>
      <c r="B943" s="10"/>
      <c r="C943" s="11"/>
      <c r="D943" s="17"/>
      <c r="E943" s="10"/>
      <c r="F943" s="10"/>
      <c r="G943" s="10"/>
      <c r="H943" s="10"/>
      <c r="I943" s="12"/>
      <c r="J943" s="10"/>
      <c r="K943" s="10"/>
      <c r="L943" s="10"/>
      <c r="M943" s="10"/>
      <c r="N943" s="10"/>
      <c r="O943" s="10"/>
      <c r="P943" s="11"/>
      <c r="Q943" s="200"/>
      <c r="R943" s="200"/>
      <c r="S943" s="200"/>
      <c r="T943" s="200"/>
      <c r="U943" s="200"/>
      <c r="V943" s="10"/>
      <c r="W943" s="10"/>
      <c r="X943" s="10"/>
      <c r="Y943" s="10"/>
      <c r="Z943" s="10"/>
      <c r="AA943" s="10"/>
      <c r="AB943" s="10"/>
      <c r="AC943" s="10"/>
      <c r="AD943" s="11"/>
    </row>
    <row r="944" spans="1:30" s="1" customFormat="1" ht="13" customHeight="1" x14ac:dyDescent="0.3">
      <c r="A944" s="10"/>
      <c r="B944" s="10"/>
      <c r="C944" s="11"/>
      <c r="D944" s="17"/>
      <c r="E944" s="10"/>
      <c r="F944" s="10"/>
      <c r="G944" s="10"/>
      <c r="H944" s="10"/>
      <c r="I944" s="12"/>
      <c r="J944" s="10"/>
      <c r="K944" s="10"/>
      <c r="L944" s="10"/>
      <c r="M944" s="10"/>
      <c r="N944" s="10"/>
      <c r="O944" s="10"/>
      <c r="P944" s="11"/>
      <c r="Q944" s="200"/>
      <c r="R944" s="200"/>
      <c r="S944" s="200"/>
      <c r="T944" s="200"/>
      <c r="U944" s="200"/>
      <c r="V944" s="10"/>
      <c r="W944" s="10"/>
      <c r="X944" s="10"/>
      <c r="Y944" s="10"/>
      <c r="Z944" s="10"/>
      <c r="AA944" s="10"/>
      <c r="AB944" s="10"/>
      <c r="AC944" s="10"/>
      <c r="AD944" s="11"/>
    </row>
    <row r="945" spans="1:30" s="1" customFormat="1" ht="13" customHeight="1" x14ac:dyDescent="0.3">
      <c r="A945" s="10"/>
      <c r="B945" s="10"/>
      <c r="C945" s="11"/>
      <c r="D945" s="17"/>
      <c r="E945" s="10"/>
      <c r="F945" s="10"/>
      <c r="G945" s="10"/>
      <c r="H945" s="10"/>
      <c r="I945" s="12"/>
      <c r="J945" s="10"/>
      <c r="K945" s="10"/>
      <c r="L945" s="10"/>
      <c r="M945" s="10"/>
      <c r="N945" s="10"/>
      <c r="O945" s="10"/>
      <c r="P945" s="11"/>
      <c r="Q945" s="200"/>
      <c r="R945" s="200"/>
      <c r="S945" s="200"/>
      <c r="T945" s="200"/>
      <c r="U945" s="200"/>
      <c r="V945" s="10"/>
      <c r="W945" s="10"/>
      <c r="X945" s="10"/>
      <c r="Y945" s="10"/>
      <c r="Z945" s="10"/>
      <c r="AA945" s="10"/>
      <c r="AB945" s="10"/>
      <c r="AC945" s="10"/>
      <c r="AD945" s="11"/>
    </row>
    <row r="946" spans="1:30" s="1" customFormat="1" ht="13" customHeight="1" x14ac:dyDescent="0.3">
      <c r="A946" s="10"/>
      <c r="B946" s="10"/>
      <c r="C946" s="11"/>
      <c r="D946" s="17"/>
      <c r="E946" s="10"/>
      <c r="F946" s="10"/>
      <c r="G946" s="10"/>
      <c r="H946" s="10"/>
      <c r="I946" s="12"/>
      <c r="J946" s="10"/>
      <c r="K946" s="10"/>
      <c r="L946" s="10"/>
      <c r="M946" s="10"/>
      <c r="N946" s="10"/>
      <c r="O946" s="10"/>
      <c r="P946" s="11"/>
      <c r="Q946" s="200"/>
      <c r="R946" s="200"/>
      <c r="S946" s="200"/>
      <c r="T946" s="200"/>
      <c r="U946" s="200"/>
      <c r="V946" s="10"/>
      <c r="W946" s="10"/>
      <c r="X946" s="10"/>
      <c r="Y946" s="10"/>
      <c r="Z946" s="10"/>
      <c r="AA946" s="10"/>
      <c r="AB946" s="10"/>
      <c r="AC946" s="10"/>
      <c r="AD946" s="11"/>
    </row>
    <row r="947" spans="1:30" s="1" customFormat="1" ht="13" customHeight="1" x14ac:dyDescent="0.3">
      <c r="A947" s="10"/>
      <c r="B947" s="10"/>
      <c r="C947" s="11"/>
      <c r="D947" s="17"/>
      <c r="E947" s="10"/>
      <c r="F947" s="10"/>
      <c r="G947" s="10"/>
      <c r="H947" s="10"/>
      <c r="I947" s="12"/>
      <c r="J947" s="10"/>
      <c r="K947" s="10"/>
      <c r="L947" s="10"/>
      <c r="M947" s="10"/>
      <c r="N947" s="10"/>
      <c r="O947" s="10"/>
      <c r="P947" s="11"/>
      <c r="Q947" s="200"/>
      <c r="R947" s="200"/>
      <c r="S947" s="200"/>
      <c r="T947" s="200"/>
      <c r="U947" s="200"/>
      <c r="V947" s="10"/>
      <c r="W947" s="10"/>
      <c r="X947" s="10"/>
      <c r="Y947" s="10"/>
      <c r="Z947" s="10"/>
      <c r="AA947" s="10"/>
      <c r="AB947" s="10"/>
      <c r="AC947" s="10"/>
      <c r="AD947" s="11"/>
    </row>
    <row r="948" spans="1:30" s="1" customFormat="1" ht="13" customHeight="1" x14ac:dyDescent="0.3">
      <c r="A948" s="10"/>
      <c r="B948" s="10"/>
      <c r="C948" s="11"/>
      <c r="D948" s="17"/>
      <c r="E948" s="10"/>
      <c r="F948" s="10"/>
      <c r="G948" s="10"/>
      <c r="H948" s="10"/>
      <c r="I948" s="12"/>
      <c r="J948" s="10"/>
      <c r="K948" s="10"/>
      <c r="L948" s="10"/>
      <c r="M948" s="10"/>
      <c r="N948" s="10"/>
      <c r="O948" s="10"/>
      <c r="P948" s="11"/>
      <c r="Q948" s="200"/>
      <c r="R948" s="200"/>
      <c r="S948" s="200"/>
      <c r="T948" s="200"/>
      <c r="U948" s="200"/>
      <c r="V948" s="10"/>
      <c r="W948" s="10"/>
      <c r="X948" s="10"/>
      <c r="Y948" s="10"/>
      <c r="Z948" s="10"/>
      <c r="AA948" s="10"/>
      <c r="AB948" s="10"/>
      <c r="AC948" s="10"/>
      <c r="AD948" s="11"/>
    </row>
    <row r="949" spans="1:30" s="1" customFormat="1" ht="13" customHeight="1" x14ac:dyDescent="0.3">
      <c r="A949" s="10"/>
      <c r="B949" s="10"/>
      <c r="C949" s="11"/>
      <c r="D949" s="17"/>
      <c r="E949" s="10"/>
      <c r="F949" s="10"/>
      <c r="G949" s="10"/>
      <c r="H949" s="10"/>
      <c r="I949" s="12"/>
      <c r="J949" s="10"/>
      <c r="K949" s="10"/>
      <c r="L949" s="10"/>
      <c r="M949" s="10"/>
      <c r="N949" s="10"/>
      <c r="O949" s="10"/>
      <c r="P949" s="11"/>
      <c r="Q949" s="200"/>
      <c r="R949" s="200"/>
      <c r="S949" s="200"/>
      <c r="T949" s="200"/>
      <c r="U949" s="200"/>
      <c r="V949" s="10"/>
      <c r="W949" s="10"/>
      <c r="X949" s="10"/>
      <c r="Y949" s="10"/>
      <c r="Z949" s="10"/>
      <c r="AA949" s="10"/>
      <c r="AB949" s="10"/>
      <c r="AC949" s="10"/>
      <c r="AD949" s="11"/>
    </row>
    <row r="950" spans="1:30" s="1" customFormat="1" ht="13" customHeight="1" x14ac:dyDescent="0.3">
      <c r="A950" s="10"/>
      <c r="B950" s="10"/>
      <c r="C950" s="11"/>
      <c r="D950" s="17"/>
      <c r="E950" s="10"/>
      <c r="F950" s="10"/>
      <c r="G950" s="10"/>
      <c r="H950" s="10"/>
      <c r="I950" s="12"/>
      <c r="J950" s="10"/>
      <c r="K950" s="10"/>
      <c r="L950" s="10"/>
      <c r="M950" s="10"/>
      <c r="N950" s="10"/>
      <c r="O950" s="10"/>
      <c r="P950" s="11"/>
      <c r="Q950" s="200"/>
      <c r="R950" s="200"/>
      <c r="S950" s="200"/>
      <c r="T950" s="200"/>
      <c r="U950" s="200"/>
      <c r="V950" s="10"/>
      <c r="W950" s="10"/>
      <c r="X950" s="10"/>
      <c r="Y950" s="10"/>
      <c r="Z950" s="10"/>
      <c r="AA950" s="10"/>
      <c r="AB950" s="10"/>
      <c r="AC950" s="10"/>
      <c r="AD950" s="11"/>
    </row>
    <row r="951" spans="1:30" s="1" customFormat="1" ht="13" customHeight="1" x14ac:dyDescent="0.3">
      <c r="A951" s="10"/>
      <c r="B951" s="10"/>
      <c r="C951" s="11"/>
      <c r="D951" s="17"/>
      <c r="E951" s="10"/>
      <c r="F951" s="10"/>
      <c r="G951" s="10"/>
      <c r="H951" s="10"/>
      <c r="I951" s="12"/>
      <c r="J951" s="10"/>
      <c r="K951" s="10"/>
      <c r="L951" s="10"/>
      <c r="M951" s="10"/>
      <c r="N951" s="10"/>
      <c r="O951" s="10"/>
      <c r="P951" s="11"/>
      <c r="Q951" s="200"/>
      <c r="R951" s="200"/>
      <c r="S951" s="200"/>
      <c r="T951" s="200"/>
      <c r="U951" s="200"/>
      <c r="V951" s="10"/>
      <c r="W951" s="10"/>
      <c r="X951" s="10"/>
      <c r="Y951" s="10"/>
      <c r="Z951" s="10"/>
      <c r="AA951" s="10"/>
      <c r="AB951" s="10"/>
      <c r="AC951" s="10"/>
      <c r="AD951" s="11"/>
    </row>
    <row r="952" spans="1:30" s="1" customFormat="1" ht="13" customHeight="1" x14ac:dyDescent="0.3">
      <c r="A952" s="10"/>
      <c r="B952" s="10"/>
      <c r="C952" s="11"/>
      <c r="D952" s="17"/>
      <c r="E952" s="10"/>
      <c r="F952" s="10"/>
      <c r="G952" s="10"/>
      <c r="H952" s="10"/>
      <c r="I952" s="12"/>
      <c r="J952" s="10"/>
      <c r="K952" s="10"/>
      <c r="L952" s="10"/>
      <c r="M952" s="10"/>
      <c r="N952" s="10"/>
      <c r="O952" s="10"/>
      <c r="P952" s="11"/>
      <c r="Q952" s="200"/>
      <c r="R952" s="200"/>
      <c r="S952" s="200"/>
      <c r="T952" s="200"/>
      <c r="U952" s="200"/>
      <c r="V952" s="10"/>
      <c r="W952" s="10"/>
      <c r="X952" s="10"/>
      <c r="Y952" s="10"/>
      <c r="Z952" s="10"/>
      <c r="AA952" s="10"/>
      <c r="AB952" s="10"/>
      <c r="AC952" s="10"/>
      <c r="AD952" s="11"/>
    </row>
    <row r="953" spans="1:30" s="1" customFormat="1" ht="13" customHeight="1" x14ac:dyDescent="0.3">
      <c r="A953" s="10"/>
      <c r="B953" s="10"/>
      <c r="C953" s="11"/>
      <c r="D953" s="17"/>
      <c r="E953" s="10"/>
      <c r="F953" s="10"/>
      <c r="G953" s="10"/>
      <c r="H953" s="10"/>
      <c r="I953" s="12"/>
      <c r="J953" s="10"/>
      <c r="K953" s="10"/>
      <c r="L953" s="10"/>
      <c r="M953" s="10"/>
      <c r="N953" s="10"/>
      <c r="O953" s="10"/>
      <c r="P953" s="11"/>
      <c r="Q953" s="200"/>
      <c r="R953" s="200"/>
      <c r="S953" s="200"/>
      <c r="T953" s="200"/>
      <c r="U953" s="200"/>
      <c r="V953" s="10"/>
      <c r="W953" s="10"/>
      <c r="X953" s="10"/>
      <c r="Y953" s="10"/>
      <c r="Z953" s="10"/>
      <c r="AA953" s="10"/>
      <c r="AB953" s="10"/>
      <c r="AC953" s="10"/>
      <c r="AD953" s="11"/>
    </row>
    <row r="954" spans="1:30" s="1" customFormat="1" ht="13" customHeight="1" x14ac:dyDescent="0.3">
      <c r="A954" s="10"/>
      <c r="B954" s="10"/>
      <c r="C954" s="11"/>
      <c r="D954" s="17"/>
      <c r="E954" s="10"/>
      <c r="F954" s="10"/>
      <c r="G954" s="10"/>
      <c r="H954" s="10"/>
      <c r="I954" s="12"/>
      <c r="J954" s="10"/>
      <c r="K954" s="10"/>
      <c r="L954" s="10"/>
      <c r="M954" s="10"/>
      <c r="N954" s="10"/>
      <c r="O954" s="10"/>
      <c r="P954" s="11"/>
      <c r="Q954" s="200"/>
      <c r="R954" s="200"/>
      <c r="S954" s="200"/>
      <c r="T954" s="200"/>
      <c r="U954" s="200"/>
      <c r="V954" s="10"/>
      <c r="W954" s="10"/>
      <c r="X954" s="10"/>
      <c r="Y954" s="10"/>
      <c r="Z954" s="10"/>
      <c r="AA954" s="10"/>
      <c r="AB954" s="10"/>
      <c r="AC954" s="10"/>
      <c r="AD954" s="11"/>
    </row>
    <row r="955" spans="1:30" s="1" customFormat="1" ht="13" customHeight="1" x14ac:dyDescent="0.3">
      <c r="A955" s="10"/>
      <c r="B955" s="10"/>
      <c r="C955" s="11"/>
      <c r="D955" s="17"/>
      <c r="E955" s="10"/>
      <c r="F955" s="10"/>
      <c r="G955" s="10"/>
      <c r="H955" s="10"/>
      <c r="I955" s="12"/>
      <c r="J955" s="10"/>
      <c r="K955" s="10"/>
      <c r="L955" s="10"/>
      <c r="M955" s="10"/>
      <c r="N955" s="10"/>
      <c r="O955" s="10"/>
      <c r="P955" s="11"/>
      <c r="Q955" s="200"/>
      <c r="R955" s="200"/>
      <c r="S955" s="200"/>
      <c r="T955" s="200"/>
      <c r="U955" s="200"/>
      <c r="V955" s="10"/>
      <c r="W955" s="10"/>
      <c r="X955" s="10"/>
      <c r="Y955" s="10"/>
      <c r="Z955" s="10"/>
      <c r="AA955" s="10"/>
      <c r="AB955" s="10"/>
      <c r="AC955" s="10"/>
      <c r="AD955" s="11"/>
    </row>
    <row r="956" spans="1:30" s="1" customFormat="1" ht="13" customHeight="1" x14ac:dyDescent="0.3">
      <c r="A956" s="10"/>
      <c r="B956" s="10"/>
      <c r="C956" s="11"/>
      <c r="D956" s="17"/>
      <c r="E956" s="10"/>
      <c r="F956" s="10"/>
      <c r="G956" s="10"/>
      <c r="H956" s="10"/>
      <c r="I956" s="12"/>
      <c r="J956" s="10"/>
      <c r="K956" s="10"/>
      <c r="L956" s="10"/>
      <c r="M956" s="10"/>
      <c r="N956" s="10"/>
      <c r="O956" s="10"/>
      <c r="P956" s="11"/>
      <c r="Q956" s="200"/>
      <c r="R956" s="200"/>
      <c r="S956" s="200"/>
      <c r="T956" s="200"/>
      <c r="U956" s="200"/>
      <c r="V956" s="10"/>
      <c r="W956" s="10"/>
      <c r="X956" s="10"/>
      <c r="Y956" s="10"/>
      <c r="Z956" s="10"/>
      <c r="AA956" s="10"/>
      <c r="AB956" s="10"/>
      <c r="AC956" s="10"/>
      <c r="AD956" s="11"/>
    </row>
    <row r="957" spans="1:30" s="1" customFormat="1" ht="13" customHeight="1" x14ac:dyDescent="0.3">
      <c r="A957" s="10"/>
      <c r="B957" s="10"/>
      <c r="C957" s="11"/>
      <c r="D957" s="17"/>
      <c r="E957" s="10"/>
      <c r="F957" s="10"/>
      <c r="G957" s="10"/>
      <c r="H957" s="10"/>
      <c r="I957" s="12"/>
      <c r="J957" s="10"/>
      <c r="K957" s="10"/>
      <c r="L957" s="10"/>
      <c r="M957" s="10"/>
      <c r="N957" s="10"/>
      <c r="O957" s="10"/>
      <c r="P957" s="11"/>
      <c r="Q957" s="200"/>
      <c r="R957" s="200"/>
      <c r="S957" s="200"/>
      <c r="T957" s="200"/>
      <c r="U957" s="200"/>
      <c r="V957" s="10"/>
      <c r="W957" s="10"/>
      <c r="X957" s="10"/>
      <c r="Y957" s="10"/>
      <c r="Z957" s="10"/>
      <c r="AA957" s="10"/>
      <c r="AB957" s="10"/>
      <c r="AC957" s="10"/>
      <c r="AD957" s="11"/>
    </row>
    <row r="958" spans="1:30" s="1" customFormat="1" ht="13" customHeight="1" x14ac:dyDescent="0.3">
      <c r="A958" s="10"/>
      <c r="B958" s="10"/>
      <c r="C958" s="11"/>
      <c r="D958" s="17"/>
      <c r="E958" s="10"/>
      <c r="F958" s="10"/>
      <c r="G958" s="10"/>
      <c r="H958" s="10"/>
      <c r="I958" s="12"/>
      <c r="J958" s="10"/>
      <c r="K958" s="10"/>
      <c r="L958" s="10"/>
      <c r="M958" s="10"/>
      <c r="N958" s="10"/>
      <c r="O958" s="10"/>
      <c r="P958" s="11"/>
      <c r="Q958" s="200"/>
      <c r="R958" s="200"/>
      <c r="S958" s="200"/>
      <c r="T958" s="200"/>
      <c r="U958" s="200"/>
      <c r="V958" s="10"/>
      <c r="W958" s="10"/>
      <c r="X958" s="10"/>
      <c r="Y958" s="10"/>
      <c r="Z958" s="10"/>
      <c r="AA958" s="10"/>
      <c r="AB958" s="10"/>
      <c r="AC958" s="10"/>
      <c r="AD958" s="11"/>
    </row>
    <row r="959" spans="1:30" s="1" customFormat="1" ht="13" customHeight="1" x14ac:dyDescent="0.3">
      <c r="A959" s="10"/>
      <c r="B959" s="10"/>
      <c r="C959" s="11"/>
      <c r="D959" s="17"/>
      <c r="E959" s="10"/>
      <c r="F959" s="10"/>
      <c r="G959" s="10"/>
      <c r="H959" s="10"/>
      <c r="I959" s="12"/>
      <c r="J959" s="10"/>
      <c r="K959" s="10"/>
      <c r="L959" s="10"/>
      <c r="M959" s="10"/>
      <c r="N959" s="10"/>
      <c r="O959" s="10"/>
      <c r="P959" s="11"/>
      <c r="Q959" s="200"/>
      <c r="R959" s="200"/>
      <c r="S959" s="200"/>
      <c r="T959" s="200"/>
      <c r="U959" s="200"/>
      <c r="V959" s="10"/>
      <c r="W959" s="10"/>
      <c r="X959" s="10"/>
      <c r="Y959" s="10"/>
      <c r="Z959" s="10"/>
      <c r="AA959" s="10"/>
      <c r="AB959" s="10"/>
      <c r="AC959" s="10"/>
      <c r="AD959" s="11"/>
    </row>
    <row r="960" spans="1:30" s="1" customFormat="1" ht="13" customHeight="1" x14ac:dyDescent="0.3">
      <c r="A960" s="10"/>
      <c r="B960" s="10"/>
      <c r="C960" s="11"/>
      <c r="D960" s="17"/>
      <c r="E960" s="10"/>
      <c r="F960" s="10"/>
      <c r="G960" s="10"/>
      <c r="H960" s="10"/>
      <c r="I960" s="12"/>
      <c r="J960" s="10"/>
      <c r="K960" s="10"/>
      <c r="L960" s="10"/>
      <c r="M960" s="10"/>
      <c r="N960" s="10"/>
      <c r="O960" s="10"/>
      <c r="P960" s="11"/>
      <c r="Q960" s="200"/>
      <c r="R960" s="200"/>
      <c r="S960" s="200"/>
      <c r="T960" s="200"/>
      <c r="U960" s="200"/>
      <c r="V960" s="10"/>
      <c r="W960" s="10"/>
      <c r="X960" s="10"/>
      <c r="Y960" s="10"/>
      <c r="Z960" s="10"/>
      <c r="AA960" s="10"/>
      <c r="AB960" s="10"/>
      <c r="AC960" s="10"/>
      <c r="AD960" s="11"/>
    </row>
    <row r="961" spans="1:30" s="1" customFormat="1" ht="13" customHeight="1" x14ac:dyDescent="0.3">
      <c r="A961" s="10"/>
      <c r="B961" s="10"/>
      <c r="C961" s="11"/>
      <c r="D961" s="17"/>
      <c r="E961" s="10"/>
      <c r="F961" s="10"/>
      <c r="G961" s="10"/>
      <c r="H961" s="10"/>
      <c r="I961" s="12"/>
      <c r="J961" s="10"/>
      <c r="K961" s="10"/>
      <c r="L961" s="10"/>
      <c r="M961" s="10"/>
      <c r="N961" s="10"/>
      <c r="O961" s="10"/>
      <c r="P961" s="11"/>
      <c r="Q961" s="200"/>
      <c r="R961" s="200"/>
      <c r="S961" s="200"/>
      <c r="T961" s="200"/>
      <c r="U961" s="200"/>
      <c r="V961" s="10"/>
      <c r="W961" s="10"/>
      <c r="X961" s="10"/>
      <c r="Y961" s="10"/>
      <c r="Z961" s="10"/>
      <c r="AA961" s="10"/>
      <c r="AB961" s="10"/>
      <c r="AC961" s="10"/>
      <c r="AD961" s="11"/>
    </row>
    <row r="962" spans="1:30" s="1" customFormat="1" ht="13" customHeight="1" x14ac:dyDescent="0.3">
      <c r="A962" s="10"/>
      <c r="B962" s="10"/>
      <c r="C962" s="11"/>
      <c r="D962" s="17"/>
      <c r="E962" s="10"/>
      <c r="F962" s="10"/>
      <c r="G962" s="10"/>
      <c r="H962" s="10"/>
      <c r="I962" s="12"/>
      <c r="J962" s="10"/>
      <c r="K962" s="10"/>
      <c r="L962" s="10"/>
      <c r="M962" s="10"/>
      <c r="N962" s="10"/>
      <c r="O962" s="10"/>
      <c r="P962" s="11"/>
      <c r="Q962" s="200"/>
      <c r="R962" s="200"/>
      <c r="S962" s="200"/>
      <c r="T962" s="200"/>
      <c r="U962" s="200"/>
      <c r="V962" s="10"/>
      <c r="W962" s="10"/>
      <c r="X962" s="10"/>
      <c r="Y962" s="10"/>
      <c r="Z962" s="10"/>
      <c r="AA962" s="10"/>
      <c r="AB962" s="10"/>
      <c r="AC962" s="10"/>
      <c r="AD962" s="11"/>
    </row>
    <row r="963" spans="1:30" s="1" customFormat="1" ht="13" customHeight="1" x14ac:dyDescent="0.3">
      <c r="A963" s="10"/>
      <c r="B963" s="10"/>
      <c r="C963" s="11"/>
      <c r="D963" s="17"/>
      <c r="E963" s="10"/>
      <c r="F963" s="10"/>
      <c r="G963" s="10"/>
      <c r="H963" s="10"/>
      <c r="I963" s="12"/>
      <c r="J963" s="10"/>
      <c r="K963" s="10"/>
      <c r="L963" s="10"/>
      <c r="M963" s="10"/>
      <c r="N963" s="10"/>
      <c r="O963" s="10"/>
      <c r="P963" s="11"/>
      <c r="Q963" s="200"/>
      <c r="R963" s="200"/>
      <c r="S963" s="200"/>
      <c r="T963" s="200"/>
      <c r="U963" s="200"/>
      <c r="V963" s="10"/>
      <c r="W963" s="10"/>
      <c r="X963" s="10"/>
      <c r="Y963" s="10"/>
      <c r="Z963" s="10"/>
      <c r="AA963" s="10"/>
      <c r="AB963" s="10"/>
      <c r="AC963" s="10"/>
      <c r="AD963" s="11"/>
    </row>
    <row r="964" spans="1:30" s="1" customFormat="1" ht="13" customHeight="1" x14ac:dyDescent="0.3">
      <c r="A964" s="10"/>
      <c r="B964" s="10"/>
      <c r="C964" s="11"/>
      <c r="D964" s="17"/>
      <c r="E964" s="10"/>
      <c r="F964" s="10"/>
      <c r="G964" s="10"/>
      <c r="H964" s="10"/>
      <c r="I964" s="12"/>
      <c r="J964" s="10"/>
      <c r="K964" s="10"/>
      <c r="L964" s="10"/>
      <c r="M964" s="10"/>
      <c r="N964" s="10"/>
      <c r="O964" s="10"/>
      <c r="P964" s="11"/>
      <c r="Q964" s="200"/>
      <c r="R964" s="200"/>
      <c r="S964" s="200"/>
      <c r="T964" s="200"/>
      <c r="U964" s="200"/>
      <c r="V964" s="10"/>
      <c r="W964" s="10"/>
      <c r="X964" s="10"/>
      <c r="Y964" s="10"/>
      <c r="Z964" s="10"/>
      <c r="AA964" s="10"/>
      <c r="AB964" s="10"/>
      <c r="AC964" s="10"/>
      <c r="AD964" s="11"/>
    </row>
    <row r="965" spans="1:30" s="1" customFormat="1" ht="13" customHeight="1" x14ac:dyDescent="0.3">
      <c r="A965" s="10"/>
      <c r="B965" s="10"/>
      <c r="C965" s="11"/>
      <c r="D965" s="17"/>
      <c r="E965" s="10"/>
      <c r="F965" s="10"/>
      <c r="G965" s="10"/>
      <c r="H965" s="10"/>
      <c r="I965" s="12"/>
      <c r="J965" s="10"/>
      <c r="K965" s="10"/>
      <c r="L965" s="10"/>
      <c r="M965" s="10"/>
      <c r="N965" s="10"/>
      <c r="O965" s="10"/>
      <c r="P965" s="11"/>
      <c r="Q965" s="200"/>
      <c r="R965" s="200"/>
      <c r="S965" s="200"/>
      <c r="T965" s="200"/>
      <c r="U965" s="200"/>
      <c r="V965" s="10"/>
      <c r="W965" s="10"/>
      <c r="X965" s="10"/>
      <c r="Y965" s="10"/>
      <c r="Z965" s="10"/>
      <c r="AA965" s="10"/>
      <c r="AB965" s="10"/>
      <c r="AC965" s="10"/>
      <c r="AD965" s="11"/>
    </row>
    <row r="966" spans="1:30" s="1" customFormat="1" ht="13" customHeight="1" x14ac:dyDescent="0.3">
      <c r="A966" s="10"/>
      <c r="B966" s="10"/>
      <c r="C966" s="11"/>
      <c r="D966" s="17"/>
      <c r="E966" s="10"/>
      <c r="F966" s="10"/>
      <c r="G966" s="10"/>
      <c r="H966" s="10"/>
      <c r="I966" s="12"/>
      <c r="J966" s="10"/>
      <c r="K966" s="10"/>
      <c r="L966" s="10"/>
      <c r="M966" s="10"/>
      <c r="N966" s="10"/>
      <c r="O966" s="10"/>
      <c r="P966" s="11"/>
      <c r="Q966" s="200"/>
      <c r="R966" s="200"/>
      <c r="S966" s="200"/>
      <c r="T966" s="200"/>
      <c r="U966" s="200"/>
      <c r="V966" s="10"/>
      <c r="W966" s="10"/>
      <c r="X966" s="10"/>
      <c r="Y966" s="10"/>
      <c r="Z966" s="10"/>
      <c r="AA966" s="10"/>
      <c r="AB966" s="10"/>
      <c r="AC966" s="10"/>
      <c r="AD966" s="11"/>
    </row>
    <row r="967" spans="1:30" s="1" customFormat="1" ht="13" customHeight="1" x14ac:dyDescent="0.3">
      <c r="A967" s="10"/>
      <c r="B967" s="10"/>
      <c r="C967" s="11"/>
      <c r="D967" s="17"/>
      <c r="E967" s="10"/>
      <c r="F967" s="10"/>
      <c r="G967" s="10"/>
      <c r="H967" s="10"/>
      <c r="I967" s="12"/>
      <c r="J967" s="10"/>
      <c r="K967" s="10"/>
      <c r="L967" s="10"/>
      <c r="M967" s="10"/>
      <c r="N967" s="10"/>
      <c r="O967" s="10"/>
      <c r="P967" s="11"/>
      <c r="Q967" s="200"/>
      <c r="R967" s="200"/>
      <c r="S967" s="200"/>
      <c r="T967" s="200"/>
      <c r="U967" s="200"/>
      <c r="V967" s="10"/>
      <c r="W967" s="10"/>
      <c r="X967" s="10"/>
      <c r="Y967" s="10"/>
      <c r="Z967" s="10"/>
      <c r="AA967" s="10"/>
      <c r="AB967" s="10"/>
      <c r="AC967" s="10"/>
      <c r="AD967" s="11"/>
    </row>
    <row r="968" spans="1:30" s="1" customFormat="1" ht="13" customHeight="1" x14ac:dyDescent="0.3">
      <c r="A968" s="10"/>
      <c r="B968" s="10"/>
      <c r="C968" s="11"/>
      <c r="D968" s="17"/>
      <c r="E968" s="10"/>
      <c r="F968" s="10"/>
      <c r="G968" s="10"/>
      <c r="H968" s="10"/>
      <c r="I968" s="12"/>
      <c r="J968" s="10"/>
      <c r="K968" s="10"/>
      <c r="L968" s="10"/>
      <c r="M968" s="10"/>
      <c r="N968" s="10"/>
      <c r="O968" s="10"/>
      <c r="P968" s="11"/>
      <c r="Q968" s="200"/>
      <c r="R968" s="200"/>
      <c r="S968" s="200"/>
      <c r="T968" s="200"/>
      <c r="U968" s="200"/>
      <c r="V968" s="10"/>
      <c r="W968" s="10"/>
      <c r="X968" s="10"/>
      <c r="Y968" s="10"/>
      <c r="Z968" s="10"/>
      <c r="AA968" s="10"/>
      <c r="AB968" s="10"/>
      <c r="AC968" s="10"/>
      <c r="AD968" s="11"/>
    </row>
    <row r="969" spans="1:30" s="1" customFormat="1" ht="13" customHeight="1" x14ac:dyDescent="0.3">
      <c r="A969" s="10"/>
      <c r="B969" s="10"/>
      <c r="C969" s="11"/>
      <c r="D969" s="17"/>
      <c r="E969" s="10"/>
      <c r="F969" s="10"/>
      <c r="G969" s="10"/>
      <c r="H969" s="10"/>
      <c r="I969" s="12"/>
      <c r="J969" s="10"/>
      <c r="K969" s="10"/>
      <c r="L969" s="10"/>
      <c r="M969" s="10"/>
      <c r="N969" s="10"/>
      <c r="O969" s="10"/>
      <c r="P969" s="11"/>
      <c r="Q969" s="200"/>
      <c r="R969" s="200"/>
      <c r="S969" s="200"/>
      <c r="T969" s="200"/>
      <c r="U969" s="200"/>
      <c r="V969" s="10"/>
      <c r="W969" s="10"/>
      <c r="X969" s="10"/>
      <c r="Y969" s="10"/>
      <c r="Z969" s="10"/>
      <c r="AA969" s="10"/>
      <c r="AB969" s="10"/>
      <c r="AC969" s="10"/>
      <c r="AD969" s="11"/>
    </row>
    <row r="970" spans="1:30" s="1" customFormat="1" ht="13" customHeight="1" x14ac:dyDescent="0.3">
      <c r="A970" s="10"/>
      <c r="B970" s="10"/>
      <c r="C970" s="11"/>
      <c r="D970" s="17"/>
      <c r="E970" s="10"/>
      <c r="F970" s="10"/>
      <c r="G970" s="10"/>
      <c r="H970" s="10"/>
      <c r="I970" s="12"/>
      <c r="J970" s="10"/>
      <c r="K970" s="10"/>
      <c r="L970" s="10"/>
      <c r="M970" s="10"/>
      <c r="N970" s="10"/>
      <c r="O970" s="10"/>
      <c r="P970" s="11"/>
      <c r="Q970" s="200"/>
      <c r="R970" s="200"/>
      <c r="S970" s="200"/>
      <c r="T970" s="200"/>
      <c r="U970" s="200"/>
      <c r="V970" s="10"/>
      <c r="W970" s="10"/>
      <c r="X970" s="10"/>
      <c r="Y970" s="10"/>
      <c r="Z970" s="10"/>
      <c r="AA970" s="10"/>
      <c r="AB970" s="10"/>
      <c r="AC970" s="10"/>
      <c r="AD970" s="11"/>
    </row>
    <row r="971" spans="1:30" s="1" customFormat="1" ht="13" customHeight="1" x14ac:dyDescent="0.3">
      <c r="A971" s="10"/>
      <c r="B971" s="10"/>
      <c r="C971" s="11"/>
      <c r="D971" s="17"/>
      <c r="E971" s="10"/>
      <c r="F971" s="10"/>
      <c r="G971" s="10"/>
      <c r="H971" s="10"/>
      <c r="I971" s="12"/>
      <c r="J971" s="10"/>
      <c r="K971" s="10"/>
      <c r="L971" s="10"/>
      <c r="M971" s="10"/>
      <c r="N971" s="10"/>
      <c r="O971" s="10"/>
      <c r="P971" s="11"/>
      <c r="Q971" s="200"/>
      <c r="R971" s="200"/>
      <c r="S971" s="200"/>
      <c r="T971" s="200"/>
      <c r="U971" s="200"/>
      <c r="V971" s="10"/>
      <c r="W971" s="10"/>
      <c r="X971" s="10"/>
      <c r="Y971" s="10"/>
      <c r="Z971" s="10"/>
      <c r="AA971" s="10"/>
      <c r="AB971" s="10"/>
      <c r="AC971" s="10"/>
      <c r="AD971" s="11"/>
    </row>
    <row r="972" spans="1:30" s="1" customFormat="1" ht="13" customHeight="1" x14ac:dyDescent="0.3">
      <c r="A972" s="10"/>
      <c r="B972" s="10"/>
      <c r="C972" s="11"/>
      <c r="D972" s="17"/>
      <c r="E972" s="10"/>
      <c r="F972" s="10"/>
      <c r="G972" s="10"/>
      <c r="H972" s="10"/>
      <c r="I972" s="12"/>
      <c r="J972" s="10"/>
      <c r="K972" s="10"/>
      <c r="L972" s="10"/>
      <c r="M972" s="10"/>
      <c r="N972" s="10"/>
      <c r="O972" s="10"/>
      <c r="P972" s="11"/>
      <c r="Q972" s="200"/>
      <c r="R972" s="200"/>
      <c r="S972" s="200"/>
      <c r="T972" s="200"/>
      <c r="U972" s="200"/>
      <c r="V972" s="10"/>
      <c r="W972" s="10"/>
      <c r="X972" s="10"/>
      <c r="Y972" s="10"/>
      <c r="Z972" s="10"/>
      <c r="AA972" s="10"/>
      <c r="AB972" s="10"/>
      <c r="AC972" s="10"/>
      <c r="AD972" s="11"/>
    </row>
    <row r="973" spans="1:30" s="1" customFormat="1" ht="13" customHeight="1" x14ac:dyDescent="0.3">
      <c r="A973" s="10"/>
      <c r="B973" s="10"/>
      <c r="C973" s="11"/>
      <c r="D973" s="17"/>
      <c r="E973" s="10"/>
      <c r="F973" s="10"/>
      <c r="G973" s="10"/>
      <c r="H973" s="10"/>
      <c r="I973" s="12"/>
      <c r="J973" s="10"/>
      <c r="K973" s="10"/>
      <c r="L973" s="10"/>
      <c r="M973" s="10"/>
      <c r="N973" s="10"/>
      <c r="O973" s="10"/>
      <c r="P973" s="11"/>
      <c r="Q973" s="200"/>
      <c r="R973" s="200"/>
      <c r="S973" s="200"/>
      <c r="T973" s="200"/>
      <c r="U973" s="200"/>
      <c r="V973" s="10"/>
      <c r="W973" s="10"/>
      <c r="X973" s="10"/>
      <c r="Y973" s="10"/>
      <c r="Z973" s="10"/>
      <c r="AA973" s="10"/>
      <c r="AB973" s="10"/>
      <c r="AC973" s="10"/>
      <c r="AD973" s="11"/>
    </row>
    <row r="974" spans="1:30" s="1" customFormat="1" ht="13" customHeight="1" x14ac:dyDescent="0.3">
      <c r="A974" s="10"/>
      <c r="B974" s="10"/>
      <c r="C974" s="11"/>
      <c r="D974" s="17"/>
      <c r="E974" s="10"/>
      <c r="F974" s="10"/>
      <c r="G974" s="10"/>
      <c r="H974" s="10"/>
      <c r="I974" s="12"/>
      <c r="J974" s="10"/>
      <c r="K974" s="10"/>
      <c r="L974" s="10"/>
      <c r="M974" s="10"/>
      <c r="N974" s="10"/>
      <c r="O974" s="10"/>
      <c r="P974" s="11"/>
      <c r="Q974" s="200"/>
      <c r="R974" s="200"/>
      <c r="S974" s="200"/>
      <c r="T974" s="200"/>
      <c r="U974" s="200"/>
      <c r="V974" s="10"/>
      <c r="W974" s="10"/>
      <c r="X974" s="10"/>
      <c r="Y974" s="10"/>
      <c r="Z974" s="10"/>
      <c r="AA974" s="10"/>
      <c r="AB974" s="10"/>
      <c r="AC974" s="10"/>
      <c r="AD974" s="11"/>
    </row>
    <row r="975" spans="1:30" s="1" customFormat="1" ht="13" customHeight="1" x14ac:dyDescent="0.3">
      <c r="A975" s="10"/>
      <c r="B975" s="10"/>
      <c r="C975" s="11"/>
      <c r="D975" s="17"/>
      <c r="E975" s="10"/>
      <c r="F975" s="10"/>
      <c r="G975" s="10"/>
      <c r="H975" s="10"/>
      <c r="I975" s="12"/>
      <c r="J975" s="10"/>
      <c r="K975" s="10"/>
      <c r="L975" s="10"/>
      <c r="M975" s="10"/>
      <c r="N975" s="10"/>
      <c r="O975" s="10"/>
      <c r="P975" s="11"/>
      <c r="Q975" s="200"/>
      <c r="R975" s="200"/>
      <c r="S975" s="200"/>
      <c r="T975" s="200"/>
      <c r="U975" s="200"/>
      <c r="V975" s="10"/>
      <c r="W975" s="10"/>
      <c r="X975" s="10"/>
      <c r="Y975" s="10"/>
      <c r="Z975" s="10"/>
      <c r="AA975" s="10"/>
      <c r="AB975" s="10"/>
      <c r="AC975" s="10"/>
      <c r="AD975" s="11"/>
    </row>
    <row r="976" spans="1:30" s="1" customFormat="1" ht="13" customHeight="1" x14ac:dyDescent="0.3">
      <c r="A976" s="10"/>
      <c r="B976" s="10"/>
      <c r="C976" s="11"/>
      <c r="D976" s="17"/>
      <c r="E976" s="10"/>
      <c r="F976" s="10"/>
      <c r="G976" s="10"/>
      <c r="H976" s="10"/>
      <c r="I976" s="12"/>
      <c r="J976" s="10"/>
      <c r="K976" s="10"/>
      <c r="L976" s="10"/>
      <c r="M976" s="10"/>
      <c r="N976" s="10"/>
      <c r="O976" s="10"/>
      <c r="P976" s="11"/>
      <c r="Q976" s="200"/>
      <c r="R976" s="200"/>
      <c r="S976" s="200"/>
      <c r="T976" s="200"/>
      <c r="U976" s="200"/>
      <c r="V976" s="10"/>
      <c r="W976" s="10"/>
      <c r="X976" s="10"/>
      <c r="Y976" s="10"/>
      <c r="Z976" s="10"/>
      <c r="AA976" s="10"/>
      <c r="AB976" s="10"/>
      <c r="AC976" s="10"/>
      <c r="AD976" s="11"/>
    </row>
    <row r="977" spans="1:30" s="1" customFormat="1" ht="13" customHeight="1" x14ac:dyDescent="0.3">
      <c r="A977" s="10"/>
      <c r="B977" s="10"/>
      <c r="C977" s="11"/>
      <c r="D977" s="17"/>
      <c r="E977" s="10"/>
      <c r="F977" s="10"/>
      <c r="G977" s="10"/>
      <c r="H977" s="10"/>
      <c r="I977" s="12"/>
      <c r="J977" s="10"/>
      <c r="K977" s="10"/>
      <c r="L977" s="10"/>
      <c r="M977" s="10"/>
      <c r="N977" s="10"/>
      <c r="O977" s="10"/>
      <c r="P977" s="11"/>
      <c r="Q977" s="200"/>
      <c r="R977" s="200"/>
      <c r="S977" s="200"/>
      <c r="T977" s="200"/>
      <c r="U977" s="200"/>
      <c r="V977" s="10"/>
      <c r="W977" s="10"/>
      <c r="X977" s="10"/>
      <c r="Y977" s="10"/>
      <c r="Z977" s="10"/>
      <c r="AA977" s="10"/>
      <c r="AB977" s="10"/>
      <c r="AC977" s="10"/>
      <c r="AD977" s="11"/>
    </row>
    <row r="978" spans="1:30" s="1" customFormat="1" ht="13" customHeight="1" x14ac:dyDescent="0.3">
      <c r="A978" s="10"/>
      <c r="B978" s="10"/>
      <c r="C978" s="11"/>
      <c r="D978" s="17"/>
      <c r="E978" s="10"/>
      <c r="F978" s="10"/>
      <c r="G978" s="10"/>
      <c r="H978" s="10"/>
      <c r="I978" s="12"/>
      <c r="J978" s="10"/>
      <c r="K978" s="10"/>
      <c r="L978" s="10"/>
      <c r="M978" s="10"/>
      <c r="N978" s="10"/>
      <c r="O978" s="10"/>
      <c r="P978" s="11"/>
      <c r="Q978" s="200"/>
      <c r="R978" s="200"/>
      <c r="S978" s="200"/>
      <c r="T978" s="200"/>
      <c r="U978" s="200"/>
      <c r="V978" s="10"/>
      <c r="W978" s="10"/>
      <c r="X978" s="10"/>
      <c r="Y978" s="10"/>
      <c r="Z978" s="10"/>
      <c r="AA978" s="10"/>
      <c r="AB978" s="10"/>
      <c r="AC978" s="10"/>
      <c r="AD978" s="11"/>
    </row>
    <row r="979" spans="1:30" s="1" customFormat="1" ht="13" customHeight="1" x14ac:dyDescent="0.3">
      <c r="A979" s="10"/>
      <c r="B979" s="10"/>
      <c r="C979" s="11"/>
      <c r="D979" s="17"/>
      <c r="E979" s="10"/>
      <c r="F979" s="10"/>
      <c r="G979" s="10"/>
      <c r="H979" s="10"/>
      <c r="I979" s="12"/>
      <c r="J979" s="10"/>
      <c r="K979" s="10"/>
      <c r="L979" s="10"/>
      <c r="M979" s="10"/>
      <c r="N979" s="10"/>
      <c r="O979" s="10"/>
      <c r="P979" s="11"/>
      <c r="Q979" s="200"/>
      <c r="R979" s="200"/>
      <c r="S979" s="200"/>
      <c r="T979" s="200"/>
      <c r="U979" s="200"/>
      <c r="V979" s="10"/>
      <c r="W979" s="10"/>
      <c r="X979" s="10"/>
      <c r="Y979" s="10"/>
      <c r="Z979" s="10"/>
      <c r="AA979" s="10"/>
      <c r="AB979" s="10"/>
      <c r="AC979" s="10"/>
      <c r="AD979" s="11"/>
    </row>
    <row r="980" spans="1:30" s="1" customFormat="1" ht="13" customHeight="1" x14ac:dyDescent="0.3">
      <c r="A980" s="10"/>
      <c r="B980" s="10"/>
      <c r="C980" s="11"/>
      <c r="D980" s="17"/>
      <c r="E980" s="10"/>
      <c r="F980" s="10"/>
      <c r="G980" s="10"/>
      <c r="H980" s="10"/>
      <c r="I980" s="12"/>
      <c r="J980" s="10"/>
      <c r="K980" s="10"/>
      <c r="L980" s="10"/>
      <c r="M980" s="10"/>
      <c r="N980" s="10"/>
      <c r="O980" s="10"/>
      <c r="P980" s="11"/>
      <c r="Q980" s="200"/>
      <c r="R980" s="200"/>
      <c r="S980" s="200"/>
      <c r="T980" s="200"/>
      <c r="U980" s="200"/>
      <c r="V980" s="10"/>
      <c r="W980" s="10"/>
      <c r="X980" s="10"/>
      <c r="Y980" s="10"/>
      <c r="Z980" s="10"/>
      <c r="AA980" s="10"/>
      <c r="AB980" s="10"/>
      <c r="AC980" s="10"/>
      <c r="AD980" s="11"/>
    </row>
    <row r="981" spans="1:30" s="1" customFormat="1" ht="13" customHeight="1" x14ac:dyDescent="0.3">
      <c r="A981" s="10"/>
      <c r="B981" s="10"/>
      <c r="C981" s="11"/>
      <c r="D981" s="17"/>
      <c r="E981" s="10"/>
      <c r="F981" s="10"/>
      <c r="G981" s="10"/>
      <c r="H981" s="10"/>
      <c r="I981" s="12"/>
      <c r="J981" s="10"/>
      <c r="K981" s="10"/>
      <c r="L981" s="10"/>
      <c r="M981" s="10"/>
      <c r="N981" s="10"/>
      <c r="O981" s="10"/>
      <c r="P981" s="11"/>
      <c r="Q981" s="200"/>
      <c r="R981" s="200"/>
      <c r="S981" s="200"/>
      <c r="T981" s="200"/>
      <c r="U981" s="200"/>
      <c r="V981" s="10"/>
      <c r="W981" s="10"/>
      <c r="X981" s="10"/>
      <c r="Y981" s="10"/>
      <c r="Z981" s="10"/>
      <c r="AA981" s="10"/>
      <c r="AB981" s="10"/>
      <c r="AC981" s="10"/>
      <c r="AD981" s="11"/>
    </row>
    <row r="982" spans="1:30" s="1" customFormat="1" ht="13" customHeight="1" x14ac:dyDescent="0.3">
      <c r="A982" s="10"/>
      <c r="B982" s="10"/>
      <c r="C982" s="11"/>
      <c r="D982" s="17"/>
      <c r="E982" s="10"/>
      <c r="F982" s="10"/>
      <c r="G982" s="10"/>
      <c r="H982" s="10"/>
      <c r="I982" s="12"/>
      <c r="J982" s="10"/>
      <c r="K982" s="10"/>
      <c r="L982" s="10"/>
      <c r="M982" s="10"/>
      <c r="N982" s="10"/>
      <c r="O982" s="10"/>
      <c r="P982" s="11"/>
      <c r="Q982" s="200"/>
      <c r="R982" s="200"/>
      <c r="S982" s="200"/>
      <c r="T982" s="200"/>
      <c r="U982" s="200"/>
      <c r="V982" s="10"/>
      <c r="W982" s="10"/>
      <c r="X982" s="10"/>
      <c r="Y982" s="10"/>
      <c r="Z982" s="10"/>
      <c r="AA982" s="10"/>
      <c r="AB982" s="10"/>
      <c r="AC982" s="10"/>
      <c r="AD982" s="11"/>
    </row>
    <row r="983" spans="1:30" s="1" customFormat="1" ht="13" customHeight="1" x14ac:dyDescent="0.3">
      <c r="A983" s="10"/>
      <c r="B983" s="10"/>
      <c r="C983" s="11"/>
      <c r="D983" s="17"/>
      <c r="E983" s="10"/>
      <c r="F983" s="10"/>
      <c r="G983" s="10"/>
      <c r="H983" s="10"/>
      <c r="I983" s="12"/>
      <c r="J983" s="10"/>
      <c r="K983" s="10"/>
      <c r="L983" s="10"/>
      <c r="M983" s="10"/>
      <c r="N983" s="10"/>
      <c r="O983" s="10"/>
      <c r="P983" s="11"/>
      <c r="Q983" s="200"/>
      <c r="R983" s="200"/>
      <c r="S983" s="200"/>
      <c r="T983" s="200"/>
      <c r="U983" s="200"/>
      <c r="V983" s="10"/>
      <c r="W983" s="10"/>
      <c r="X983" s="10"/>
      <c r="Y983" s="10"/>
      <c r="Z983" s="10"/>
      <c r="AA983" s="10"/>
      <c r="AB983" s="10"/>
      <c r="AC983" s="10"/>
      <c r="AD983" s="11"/>
    </row>
    <row r="984" spans="1:30" s="1" customFormat="1" ht="13" customHeight="1" x14ac:dyDescent="0.3">
      <c r="A984" s="10"/>
      <c r="B984" s="10"/>
      <c r="C984" s="11"/>
      <c r="D984" s="17"/>
      <c r="E984" s="10"/>
      <c r="F984" s="10"/>
      <c r="G984" s="10"/>
      <c r="H984" s="10"/>
      <c r="I984" s="12"/>
      <c r="J984" s="10"/>
      <c r="K984" s="10"/>
      <c r="L984" s="10"/>
      <c r="M984" s="10"/>
      <c r="N984" s="10"/>
      <c r="O984" s="10"/>
      <c r="P984" s="11"/>
      <c r="Q984" s="200"/>
      <c r="R984" s="200"/>
      <c r="S984" s="200"/>
      <c r="T984" s="200"/>
      <c r="U984" s="200"/>
      <c r="V984" s="10"/>
      <c r="W984" s="10"/>
      <c r="X984" s="10"/>
      <c r="Y984" s="10"/>
      <c r="Z984" s="10"/>
      <c r="AA984" s="10"/>
      <c r="AB984" s="10"/>
      <c r="AC984" s="10"/>
      <c r="AD984" s="11"/>
    </row>
    <row r="985" spans="1:30" s="1" customFormat="1" ht="13" customHeight="1" x14ac:dyDescent="0.3">
      <c r="A985" s="10"/>
      <c r="B985" s="10"/>
      <c r="C985" s="11"/>
      <c r="D985" s="17"/>
      <c r="E985" s="10"/>
      <c r="F985" s="10"/>
      <c r="G985" s="10"/>
      <c r="H985" s="10"/>
      <c r="I985" s="12"/>
      <c r="J985" s="10"/>
      <c r="K985" s="10"/>
      <c r="L985" s="10"/>
      <c r="M985" s="10"/>
      <c r="N985" s="10"/>
      <c r="O985" s="10"/>
      <c r="P985" s="11"/>
      <c r="Q985" s="200"/>
      <c r="R985" s="200"/>
      <c r="S985" s="200"/>
      <c r="T985" s="200"/>
      <c r="U985" s="200"/>
      <c r="V985" s="10"/>
      <c r="W985" s="10"/>
      <c r="X985" s="10"/>
      <c r="Y985" s="10"/>
      <c r="Z985" s="10"/>
      <c r="AA985" s="10"/>
      <c r="AB985" s="10"/>
      <c r="AC985" s="10"/>
      <c r="AD985" s="11"/>
    </row>
    <row r="986" spans="1:30" s="1" customFormat="1" ht="13" customHeight="1" x14ac:dyDescent="0.3">
      <c r="A986" s="10"/>
      <c r="B986" s="10"/>
      <c r="C986" s="11"/>
      <c r="D986" s="17"/>
      <c r="E986" s="10"/>
      <c r="F986" s="10"/>
      <c r="G986" s="10"/>
      <c r="H986" s="10"/>
      <c r="I986" s="12"/>
      <c r="J986" s="10"/>
      <c r="K986" s="10"/>
      <c r="L986" s="10"/>
      <c r="M986" s="10"/>
      <c r="N986" s="10"/>
      <c r="O986" s="10"/>
      <c r="P986" s="11"/>
      <c r="Q986" s="200"/>
      <c r="R986" s="200"/>
      <c r="S986" s="200"/>
      <c r="T986" s="200"/>
      <c r="U986" s="200"/>
      <c r="V986" s="10"/>
      <c r="W986" s="10"/>
      <c r="X986" s="10"/>
      <c r="Y986" s="10"/>
      <c r="Z986" s="10"/>
      <c r="AA986" s="10"/>
      <c r="AB986" s="10"/>
      <c r="AC986" s="10"/>
      <c r="AD986" s="11"/>
    </row>
    <row r="987" spans="1:30" s="1" customFormat="1" ht="13" customHeight="1" x14ac:dyDescent="0.3">
      <c r="A987" s="10"/>
      <c r="B987" s="10"/>
      <c r="C987" s="11"/>
      <c r="D987" s="17"/>
      <c r="E987" s="10"/>
      <c r="F987" s="10"/>
      <c r="G987" s="10"/>
      <c r="H987" s="10"/>
      <c r="I987" s="12"/>
      <c r="J987" s="10"/>
      <c r="K987" s="10"/>
      <c r="L987" s="10"/>
      <c r="M987" s="10"/>
      <c r="N987" s="10"/>
      <c r="O987" s="10"/>
      <c r="P987" s="11"/>
      <c r="Q987" s="200"/>
      <c r="R987" s="200"/>
      <c r="S987" s="200"/>
      <c r="T987" s="200"/>
      <c r="U987" s="200"/>
      <c r="V987" s="10"/>
      <c r="W987" s="10"/>
      <c r="X987" s="10"/>
      <c r="Y987" s="10"/>
      <c r="Z987" s="10"/>
      <c r="AA987" s="10"/>
      <c r="AB987" s="10"/>
      <c r="AC987" s="10"/>
      <c r="AD987" s="11"/>
    </row>
    <row r="988" spans="1:30" s="1" customFormat="1" ht="13" customHeight="1" x14ac:dyDescent="0.3">
      <c r="A988" s="10"/>
      <c r="B988" s="10"/>
      <c r="C988" s="11"/>
      <c r="D988" s="17"/>
      <c r="E988" s="10"/>
      <c r="F988" s="10"/>
      <c r="G988" s="10"/>
      <c r="H988" s="10"/>
      <c r="I988" s="12"/>
      <c r="J988" s="10"/>
      <c r="K988" s="10"/>
      <c r="L988" s="10"/>
      <c r="M988" s="10"/>
      <c r="N988" s="10"/>
      <c r="O988" s="10"/>
      <c r="P988" s="11"/>
      <c r="Q988" s="200"/>
      <c r="R988" s="200"/>
      <c r="S988" s="200"/>
      <c r="T988" s="200"/>
      <c r="U988" s="200"/>
      <c r="V988" s="10"/>
      <c r="W988" s="10"/>
      <c r="X988" s="10"/>
      <c r="Y988" s="10"/>
      <c r="Z988" s="10"/>
      <c r="AA988" s="10"/>
      <c r="AB988" s="10"/>
      <c r="AC988" s="10"/>
      <c r="AD988" s="11"/>
    </row>
    <row r="989" spans="1:30" s="1" customFormat="1" ht="13" customHeight="1" x14ac:dyDescent="0.3">
      <c r="A989" s="10"/>
      <c r="B989" s="10"/>
      <c r="C989" s="11"/>
      <c r="D989" s="17"/>
      <c r="E989" s="10"/>
      <c r="F989" s="10"/>
      <c r="G989" s="10"/>
      <c r="H989" s="10"/>
      <c r="I989" s="12"/>
      <c r="J989" s="10"/>
      <c r="K989" s="10"/>
      <c r="L989" s="10"/>
      <c r="M989" s="10"/>
      <c r="N989" s="10"/>
      <c r="O989" s="10"/>
      <c r="P989" s="11"/>
      <c r="Q989" s="200"/>
      <c r="R989" s="200"/>
      <c r="S989" s="200"/>
      <c r="T989" s="200"/>
      <c r="U989" s="200"/>
      <c r="V989" s="10"/>
      <c r="W989" s="10"/>
      <c r="X989" s="10"/>
      <c r="Y989" s="10"/>
      <c r="Z989" s="10"/>
      <c r="AA989" s="10"/>
      <c r="AB989" s="10"/>
      <c r="AC989" s="10"/>
      <c r="AD989" s="11"/>
    </row>
    <row r="990" spans="1:30" s="1" customFormat="1" ht="13" customHeight="1" x14ac:dyDescent="0.3">
      <c r="A990" s="10"/>
      <c r="B990" s="10"/>
      <c r="C990" s="11"/>
      <c r="D990" s="17"/>
      <c r="E990" s="10"/>
      <c r="F990" s="10"/>
      <c r="G990" s="10"/>
      <c r="H990" s="10"/>
      <c r="I990" s="12"/>
      <c r="J990" s="10"/>
      <c r="K990" s="10"/>
      <c r="L990" s="10"/>
      <c r="M990" s="10"/>
      <c r="N990" s="10"/>
      <c r="O990" s="10"/>
      <c r="P990" s="11"/>
      <c r="Q990" s="200"/>
      <c r="R990" s="200"/>
      <c r="S990" s="200"/>
      <c r="T990" s="200"/>
      <c r="U990" s="200"/>
      <c r="V990" s="10"/>
      <c r="W990" s="10"/>
      <c r="X990" s="10"/>
      <c r="Y990" s="10"/>
      <c r="Z990" s="10"/>
      <c r="AA990" s="10"/>
      <c r="AB990" s="10"/>
      <c r="AC990" s="10"/>
      <c r="AD990" s="11"/>
    </row>
    <row r="991" spans="1:30" s="1" customFormat="1" ht="13" customHeight="1" x14ac:dyDescent="0.3">
      <c r="A991" s="10"/>
      <c r="B991" s="10"/>
      <c r="C991" s="11"/>
      <c r="D991" s="17"/>
      <c r="E991" s="10"/>
      <c r="F991" s="10"/>
      <c r="G991" s="10"/>
      <c r="H991" s="10"/>
      <c r="I991" s="12"/>
      <c r="J991" s="10"/>
      <c r="K991" s="10"/>
      <c r="L991" s="10"/>
      <c r="M991" s="10"/>
      <c r="N991" s="10"/>
      <c r="O991" s="10"/>
      <c r="P991" s="11"/>
      <c r="Q991" s="200"/>
      <c r="R991" s="200"/>
      <c r="S991" s="200"/>
      <c r="T991" s="200"/>
      <c r="U991" s="200"/>
      <c r="V991" s="10"/>
      <c r="W991" s="10"/>
      <c r="X991" s="10"/>
      <c r="Y991" s="10"/>
      <c r="Z991" s="10"/>
      <c r="AA991" s="10"/>
      <c r="AB991" s="10"/>
      <c r="AC991" s="10"/>
      <c r="AD991" s="11"/>
    </row>
    <row r="992" spans="1:30" s="1" customFormat="1" ht="13" customHeight="1" x14ac:dyDescent="0.3">
      <c r="A992" s="10"/>
      <c r="B992" s="10"/>
      <c r="C992" s="11"/>
      <c r="D992" s="17"/>
      <c r="E992" s="10"/>
      <c r="F992" s="10"/>
      <c r="G992" s="10"/>
      <c r="H992" s="10"/>
      <c r="I992" s="12"/>
      <c r="J992" s="10"/>
      <c r="K992" s="10"/>
      <c r="L992" s="10"/>
      <c r="M992" s="10"/>
      <c r="N992" s="10"/>
      <c r="O992" s="10"/>
      <c r="P992" s="11"/>
      <c r="Q992" s="200"/>
      <c r="R992" s="200"/>
      <c r="S992" s="200"/>
      <c r="T992" s="200"/>
      <c r="U992" s="200"/>
      <c r="V992" s="10"/>
      <c r="W992" s="10"/>
      <c r="X992" s="10"/>
      <c r="Y992" s="10"/>
      <c r="Z992" s="10"/>
      <c r="AA992" s="10"/>
      <c r="AB992" s="10"/>
      <c r="AC992" s="10"/>
      <c r="AD992" s="11"/>
    </row>
    <row r="993" spans="1:30" s="1" customFormat="1" ht="13" customHeight="1" x14ac:dyDescent="0.3">
      <c r="A993" s="10"/>
      <c r="B993" s="10"/>
      <c r="C993" s="11"/>
      <c r="D993" s="17"/>
      <c r="E993" s="10"/>
      <c r="F993" s="10"/>
      <c r="G993" s="10"/>
      <c r="H993" s="10"/>
      <c r="I993" s="12"/>
      <c r="J993" s="10"/>
      <c r="K993" s="10"/>
      <c r="L993" s="10"/>
      <c r="M993" s="10"/>
      <c r="N993" s="10"/>
      <c r="O993" s="10"/>
      <c r="P993" s="11"/>
      <c r="Q993" s="200"/>
      <c r="R993" s="200"/>
      <c r="S993" s="200"/>
      <c r="T993" s="200"/>
      <c r="U993" s="200"/>
      <c r="V993" s="10"/>
      <c r="W993" s="10"/>
      <c r="X993" s="10"/>
      <c r="Y993" s="10"/>
      <c r="Z993" s="10"/>
      <c r="AA993" s="10"/>
      <c r="AB993" s="10"/>
      <c r="AC993" s="10"/>
      <c r="AD993" s="11"/>
    </row>
    <row r="994" spans="1:30" s="1" customFormat="1" ht="13" customHeight="1" x14ac:dyDescent="0.3">
      <c r="A994" s="10"/>
      <c r="B994" s="10"/>
      <c r="C994" s="11"/>
      <c r="D994" s="17"/>
      <c r="E994" s="10"/>
      <c r="F994" s="10"/>
      <c r="G994" s="10"/>
      <c r="H994" s="10"/>
      <c r="I994" s="12"/>
      <c r="J994" s="10"/>
      <c r="K994" s="10"/>
      <c r="L994" s="10"/>
      <c r="M994" s="10"/>
      <c r="N994" s="10"/>
      <c r="O994" s="10"/>
      <c r="P994" s="11"/>
      <c r="Q994" s="200"/>
      <c r="R994" s="200"/>
      <c r="S994" s="200"/>
      <c r="T994" s="200"/>
      <c r="U994" s="200"/>
      <c r="V994" s="10"/>
      <c r="W994" s="10"/>
      <c r="X994" s="10"/>
      <c r="Y994" s="10"/>
      <c r="Z994" s="10"/>
      <c r="AA994" s="10"/>
      <c r="AB994" s="10"/>
      <c r="AC994" s="10"/>
      <c r="AD994" s="11"/>
    </row>
    <row r="995" spans="1:30" s="1" customFormat="1" ht="13" customHeight="1" x14ac:dyDescent="0.3">
      <c r="A995" s="10"/>
      <c r="B995" s="10"/>
      <c r="C995" s="11"/>
      <c r="D995" s="17"/>
      <c r="E995" s="10"/>
      <c r="F995" s="10"/>
      <c r="G995" s="10"/>
      <c r="H995" s="10"/>
      <c r="I995" s="12"/>
      <c r="J995" s="10"/>
      <c r="K995" s="10"/>
      <c r="L995" s="10"/>
      <c r="M995" s="10"/>
      <c r="N995" s="10"/>
      <c r="O995" s="10"/>
      <c r="P995" s="11"/>
      <c r="Q995" s="200"/>
      <c r="R995" s="200"/>
      <c r="S995" s="200"/>
      <c r="T995" s="200"/>
      <c r="U995" s="200"/>
      <c r="V995" s="10"/>
      <c r="W995" s="10"/>
      <c r="X995" s="10"/>
      <c r="Y995" s="10"/>
      <c r="Z995" s="10"/>
      <c r="AA995" s="10"/>
      <c r="AB995" s="10"/>
      <c r="AC995" s="10"/>
      <c r="AD995" s="11"/>
    </row>
    <row r="996" spans="1:30" s="1" customFormat="1" ht="13" customHeight="1" x14ac:dyDescent="0.3">
      <c r="A996" s="10"/>
      <c r="B996" s="10"/>
      <c r="C996" s="11"/>
      <c r="D996" s="17"/>
      <c r="E996" s="10"/>
      <c r="F996" s="10"/>
      <c r="G996" s="10"/>
      <c r="H996" s="10"/>
      <c r="I996" s="12"/>
      <c r="J996" s="10"/>
      <c r="K996" s="10"/>
      <c r="L996" s="10"/>
      <c r="M996" s="10"/>
      <c r="N996" s="10"/>
      <c r="O996" s="10"/>
      <c r="P996" s="11"/>
      <c r="Q996" s="200"/>
      <c r="R996" s="200"/>
      <c r="S996" s="200"/>
      <c r="T996" s="200"/>
      <c r="U996" s="200"/>
      <c r="V996" s="10"/>
      <c r="W996" s="10"/>
      <c r="X996" s="10"/>
      <c r="Y996" s="10"/>
      <c r="Z996" s="10"/>
      <c r="AA996" s="10"/>
      <c r="AB996" s="10"/>
      <c r="AC996" s="10"/>
      <c r="AD996" s="11"/>
    </row>
    <row r="997" spans="1:30" s="1" customFormat="1" ht="13" customHeight="1" x14ac:dyDescent="0.3">
      <c r="A997" s="10"/>
      <c r="B997" s="10"/>
      <c r="C997" s="11"/>
      <c r="D997" s="17"/>
      <c r="E997" s="10"/>
      <c r="F997" s="10"/>
      <c r="G997" s="10"/>
      <c r="H997" s="10"/>
      <c r="I997" s="12"/>
      <c r="J997" s="10"/>
      <c r="K997" s="10"/>
      <c r="L997" s="10"/>
      <c r="M997" s="10"/>
      <c r="N997" s="10"/>
      <c r="O997" s="10"/>
      <c r="P997" s="11"/>
      <c r="Q997" s="200"/>
      <c r="R997" s="200"/>
      <c r="S997" s="200"/>
      <c r="T997" s="200"/>
      <c r="U997" s="200"/>
      <c r="V997" s="10"/>
      <c r="W997" s="10"/>
      <c r="X997" s="10"/>
      <c r="Y997" s="10"/>
      <c r="Z997" s="10"/>
      <c r="AA997" s="10"/>
      <c r="AB997" s="10"/>
      <c r="AC997" s="10"/>
      <c r="AD997" s="11"/>
    </row>
    <row r="998" spans="1:30" s="1" customFormat="1" ht="13" customHeight="1" x14ac:dyDescent="0.3">
      <c r="A998" s="10"/>
      <c r="B998" s="10"/>
      <c r="C998" s="11"/>
      <c r="D998" s="17"/>
      <c r="E998" s="10"/>
      <c r="F998" s="10"/>
      <c r="G998" s="10"/>
      <c r="H998" s="10"/>
      <c r="I998" s="12"/>
      <c r="J998" s="10"/>
      <c r="K998" s="10"/>
      <c r="L998" s="10"/>
      <c r="M998" s="10"/>
      <c r="N998" s="10"/>
      <c r="O998" s="10"/>
      <c r="P998" s="11"/>
      <c r="Q998" s="200"/>
      <c r="R998" s="200"/>
      <c r="S998" s="200"/>
      <c r="T998" s="200"/>
      <c r="U998" s="200"/>
      <c r="V998" s="10"/>
      <c r="W998" s="10"/>
      <c r="X998" s="10"/>
      <c r="Y998" s="10"/>
      <c r="Z998" s="10"/>
      <c r="AA998" s="10"/>
      <c r="AB998" s="10"/>
      <c r="AC998" s="10"/>
      <c r="AD998" s="11"/>
    </row>
    <row r="999" spans="1:30" s="1" customFormat="1" ht="13" customHeight="1" x14ac:dyDescent="0.3">
      <c r="A999" s="10"/>
      <c r="B999" s="10"/>
      <c r="C999" s="11"/>
      <c r="D999" s="17"/>
      <c r="E999" s="10"/>
      <c r="F999" s="10"/>
      <c r="G999" s="10"/>
      <c r="H999" s="10"/>
      <c r="I999" s="12"/>
      <c r="J999" s="10"/>
      <c r="K999" s="10"/>
      <c r="L999" s="10"/>
      <c r="M999" s="10"/>
      <c r="N999" s="10"/>
      <c r="O999" s="10"/>
      <c r="P999" s="11"/>
      <c r="Q999" s="200"/>
      <c r="R999" s="200"/>
      <c r="S999" s="200"/>
      <c r="T999" s="200"/>
      <c r="U999" s="200"/>
      <c r="V999" s="10"/>
      <c r="W999" s="10"/>
      <c r="X999" s="10"/>
      <c r="Y999" s="10"/>
      <c r="Z999" s="10"/>
      <c r="AA999" s="10"/>
      <c r="AB999" s="10"/>
      <c r="AC999" s="10"/>
      <c r="AD999" s="11"/>
    </row>
    <row r="1000" spans="1:30" s="1" customFormat="1" ht="13" customHeight="1" x14ac:dyDescent="0.3">
      <c r="A1000" s="10"/>
      <c r="B1000" s="10"/>
      <c r="C1000" s="11"/>
      <c r="D1000" s="17"/>
      <c r="E1000" s="10"/>
      <c r="F1000" s="10"/>
      <c r="G1000" s="10"/>
      <c r="H1000" s="10"/>
      <c r="I1000" s="12"/>
      <c r="J1000" s="10"/>
      <c r="K1000" s="10"/>
      <c r="L1000" s="10"/>
      <c r="M1000" s="10"/>
      <c r="N1000" s="10"/>
      <c r="O1000" s="10"/>
      <c r="P1000" s="11"/>
      <c r="Q1000" s="200"/>
      <c r="R1000" s="200"/>
      <c r="S1000" s="200"/>
      <c r="T1000" s="200"/>
      <c r="U1000" s="200"/>
      <c r="V1000" s="10"/>
      <c r="W1000" s="10"/>
      <c r="X1000" s="10"/>
      <c r="Y1000" s="10"/>
      <c r="Z1000" s="10"/>
      <c r="AA1000" s="10"/>
      <c r="AB1000" s="10"/>
      <c r="AC1000" s="10"/>
      <c r="AD1000" s="11"/>
    </row>
    <row r="1001" spans="1:30" s="1" customFormat="1" ht="13" customHeight="1" x14ac:dyDescent="0.3">
      <c r="A1001" s="10"/>
      <c r="B1001" s="10"/>
      <c r="C1001" s="11"/>
      <c r="D1001" s="17"/>
      <c r="E1001" s="10"/>
      <c r="F1001" s="10"/>
      <c r="G1001" s="10"/>
      <c r="H1001" s="10"/>
      <c r="I1001" s="12"/>
      <c r="J1001" s="10"/>
      <c r="K1001" s="10"/>
      <c r="L1001" s="10"/>
      <c r="M1001" s="10"/>
      <c r="N1001" s="10"/>
      <c r="O1001" s="10"/>
      <c r="P1001" s="11"/>
      <c r="Q1001" s="200"/>
      <c r="R1001" s="200"/>
      <c r="S1001" s="200"/>
      <c r="T1001" s="200"/>
      <c r="U1001" s="200"/>
      <c r="V1001" s="10"/>
      <c r="W1001" s="10"/>
      <c r="X1001" s="10"/>
      <c r="Y1001" s="10"/>
      <c r="Z1001" s="10"/>
      <c r="AA1001" s="10"/>
      <c r="AB1001" s="10"/>
      <c r="AC1001" s="10"/>
      <c r="AD1001" s="11"/>
    </row>
    <row r="1002" spans="1:30" s="1" customFormat="1" ht="13" customHeight="1" x14ac:dyDescent="0.3">
      <c r="A1002" s="10"/>
      <c r="B1002" s="10"/>
      <c r="C1002" s="11"/>
      <c r="D1002" s="17"/>
      <c r="E1002" s="10"/>
      <c r="F1002" s="10"/>
      <c r="G1002" s="10"/>
      <c r="H1002" s="10"/>
      <c r="I1002" s="12"/>
      <c r="J1002" s="10"/>
      <c r="K1002" s="10"/>
      <c r="L1002" s="10"/>
      <c r="M1002" s="10"/>
      <c r="N1002" s="10"/>
      <c r="O1002" s="10"/>
      <c r="P1002" s="11"/>
      <c r="Q1002" s="200"/>
      <c r="R1002" s="200"/>
      <c r="S1002" s="200"/>
      <c r="T1002" s="200"/>
      <c r="U1002" s="200"/>
      <c r="V1002" s="10"/>
      <c r="W1002" s="10"/>
      <c r="X1002" s="10"/>
      <c r="Y1002" s="10"/>
      <c r="Z1002" s="10"/>
      <c r="AA1002" s="10"/>
      <c r="AB1002" s="10"/>
      <c r="AC1002" s="10"/>
      <c r="AD1002" s="11"/>
    </row>
    <row r="1003" spans="1:30" s="1" customFormat="1" ht="13" customHeight="1" x14ac:dyDescent="0.3">
      <c r="A1003" s="10"/>
      <c r="B1003" s="10"/>
      <c r="C1003" s="11"/>
      <c r="D1003" s="17"/>
      <c r="E1003" s="10"/>
      <c r="F1003" s="10"/>
      <c r="G1003" s="10"/>
      <c r="H1003" s="10"/>
      <c r="I1003" s="12"/>
      <c r="J1003" s="10"/>
      <c r="K1003" s="10"/>
      <c r="L1003" s="10"/>
      <c r="M1003" s="10"/>
      <c r="N1003" s="10"/>
      <c r="O1003" s="10"/>
      <c r="P1003" s="11"/>
      <c r="Q1003" s="200"/>
      <c r="R1003" s="200"/>
      <c r="S1003" s="200"/>
      <c r="T1003" s="200"/>
      <c r="U1003" s="200"/>
      <c r="V1003" s="10"/>
      <c r="W1003" s="10"/>
      <c r="X1003" s="10"/>
      <c r="Y1003" s="10"/>
      <c r="Z1003" s="10"/>
      <c r="AA1003" s="10"/>
      <c r="AB1003" s="10"/>
      <c r="AC1003" s="10"/>
      <c r="AD1003" s="11"/>
    </row>
    <row r="1004" spans="1:30" s="1" customFormat="1" ht="13" customHeight="1" x14ac:dyDescent="0.3">
      <c r="A1004" s="10"/>
      <c r="B1004" s="10"/>
      <c r="C1004" s="11"/>
      <c r="D1004" s="17"/>
      <c r="E1004" s="10"/>
      <c r="F1004" s="10"/>
      <c r="G1004" s="10"/>
      <c r="H1004" s="10"/>
      <c r="I1004" s="12"/>
      <c r="J1004" s="10"/>
      <c r="K1004" s="10"/>
      <c r="L1004" s="10"/>
      <c r="M1004" s="10"/>
      <c r="N1004" s="10"/>
      <c r="O1004" s="10"/>
      <c r="P1004" s="11"/>
      <c r="Q1004" s="200"/>
      <c r="R1004" s="200"/>
      <c r="S1004" s="200"/>
      <c r="T1004" s="200"/>
      <c r="U1004" s="200"/>
      <c r="V1004" s="10"/>
      <c r="W1004" s="10"/>
      <c r="X1004" s="10"/>
      <c r="Y1004" s="10"/>
      <c r="Z1004" s="10"/>
      <c r="AA1004" s="10"/>
      <c r="AB1004" s="10"/>
      <c r="AC1004" s="10"/>
      <c r="AD1004" s="11"/>
    </row>
    <row r="1005" spans="1:30" s="1" customFormat="1" ht="13" customHeight="1" x14ac:dyDescent="0.3">
      <c r="A1005" s="10"/>
      <c r="B1005" s="10"/>
      <c r="C1005" s="11"/>
      <c r="D1005" s="17"/>
      <c r="E1005" s="10"/>
      <c r="F1005" s="10"/>
      <c r="G1005" s="10"/>
      <c r="H1005" s="10"/>
      <c r="I1005" s="12"/>
      <c r="J1005" s="10"/>
      <c r="K1005" s="10"/>
      <c r="L1005" s="10"/>
      <c r="M1005" s="10"/>
      <c r="N1005" s="10"/>
      <c r="O1005" s="10"/>
      <c r="P1005" s="11"/>
      <c r="Q1005" s="200"/>
      <c r="R1005" s="200"/>
      <c r="S1005" s="200"/>
      <c r="T1005" s="200"/>
      <c r="U1005" s="200"/>
      <c r="V1005" s="10"/>
      <c r="W1005" s="10"/>
      <c r="X1005" s="10"/>
      <c r="Y1005" s="10"/>
      <c r="Z1005" s="10"/>
      <c r="AA1005" s="10"/>
      <c r="AB1005" s="10"/>
      <c r="AC1005" s="10"/>
      <c r="AD1005" s="11"/>
    </row>
    <row r="1006" spans="1:30" s="1" customFormat="1" ht="13" customHeight="1" x14ac:dyDescent="0.3">
      <c r="A1006" s="10"/>
      <c r="B1006" s="10"/>
      <c r="C1006" s="11"/>
      <c r="D1006" s="17"/>
      <c r="E1006" s="10"/>
      <c r="F1006" s="10"/>
      <c r="G1006" s="10"/>
      <c r="H1006" s="10"/>
      <c r="I1006" s="12"/>
      <c r="J1006" s="10"/>
      <c r="K1006" s="10"/>
      <c r="L1006" s="10"/>
      <c r="M1006" s="10"/>
      <c r="N1006" s="10"/>
      <c r="O1006" s="10"/>
      <c r="P1006" s="11"/>
      <c r="Q1006" s="200"/>
      <c r="R1006" s="200"/>
      <c r="S1006" s="200"/>
      <c r="T1006" s="200"/>
      <c r="U1006" s="200"/>
      <c r="V1006" s="10"/>
      <c r="W1006" s="10"/>
      <c r="X1006" s="10"/>
      <c r="Y1006" s="10"/>
      <c r="Z1006" s="10"/>
      <c r="AA1006" s="10"/>
      <c r="AB1006" s="10"/>
      <c r="AC1006" s="10"/>
      <c r="AD1006" s="11"/>
    </row>
    <row r="1007" spans="1:30" s="1" customFormat="1" ht="13" customHeight="1" x14ac:dyDescent="0.3">
      <c r="A1007" s="10"/>
      <c r="B1007" s="10"/>
      <c r="C1007" s="11"/>
      <c r="D1007" s="17"/>
      <c r="E1007" s="10"/>
      <c r="F1007" s="10"/>
      <c r="G1007" s="10"/>
      <c r="H1007" s="10"/>
      <c r="I1007" s="12"/>
      <c r="J1007" s="10"/>
      <c r="K1007" s="10"/>
      <c r="L1007" s="10"/>
      <c r="M1007" s="10"/>
      <c r="N1007" s="10"/>
      <c r="O1007" s="10"/>
      <c r="P1007" s="11"/>
      <c r="Q1007" s="200"/>
      <c r="R1007" s="200"/>
      <c r="S1007" s="200"/>
      <c r="T1007" s="200"/>
      <c r="U1007" s="200"/>
      <c r="V1007" s="10"/>
      <c r="W1007" s="10"/>
      <c r="X1007" s="10"/>
      <c r="Y1007" s="10"/>
      <c r="Z1007" s="10"/>
      <c r="AA1007" s="10"/>
      <c r="AB1007" s="10"/>
      <c r="AC1007" s="10"/>
      <c r="AD1007" s="11"/>
    </row>
    <row r="1008" spans="1:30" s="1" customFormat="1" ht="13" customHeight="1" x14ac:dyDescent="0.3">
      <c r="A1008" s="10"/>
      <c r="B1008" s="10"/>
      <c r="C1008" s="11"/>
      <c r="D1008" s="17"/>
      <c r="E1008" s="10"/>
      <c r="F1008" s="10"/>
      <c r="G1008" s="10"/>
      <c r="H1008" s="10"/>
      <c r="I1008" s="12"/>
      <c r="J1008" s="10"/>
      <c r="K1008" s="10"/>
      <c r="L1008" s="10"/>
      <c r="M1008" s="10"/>
      <c r="N1008" s="10"/>
      <c r="O1008" s="10"/>
      <c r="P1008" s="11"/>
      <c r="Q1008" s="200"/>
      <c r="R1008" s="200"/>
      <c r="S1008" s="200"/>
      <c r="T1008" s="200"/>
      <c r="U1008" s="200"/>
      <c r="V1008" s="10"/>
      <c r="W1008" s="10"/>
      <c r="X1008" s="10"/>
      <c r="Y1008" s="10"/>
      <c r="Z1008" s="10"/>
      <c r="AA1008" s="10"/>
      <c r="AB1008" s="10"/>
      <c r="AC1008" s="10"/>
      <c r="AD1008" s="11"/>
    </row>
    <row r="1009" spans="1:30" s="1" customFormat="1" ht="13" customHeight="1" x14ac:dyDescent="0.3">
      <c r="A1009" s="10"/>
      <c r="B1009" s="10"/>
      <c r="C1009" s="11"/>
      <c r="D1009" s="17"/>
      <c r="E1009" s="10"/>
      <c r="F1009" s="10"/>
      <c r="G1009" s="10"/>
      <c r="H1009" s="10"/>
      <c r="I1009" s="12"/>
      <c r="J1009" s="10"/>
      <c r="K1009" s="10"/>
      <c r="L1009" s="10"/>
      <c r="M1009" s="10"/>
      <c r="N1009" s="10"/>
      <c r="O1009" s="10"/>
      <c r="P1009" s="11"/>
      <c r="Q1009" s="200"/>
      <c r="R1009" s="200"/>
      <c r="S1009" s="200"/>
      <c r="T1009" s="200"/>
      <c r="U1009" s="200"/>
      <c r="V1009" s="10"/>
      <c r="W1009" s="10"/>
      <c r="X1009" s="10"/>
      <c r="Y1009" s="10"/>
      <c r="Z1009" s="10"/>
      <c r="AA1009" s="10"/>
      <c r="AB1009" s="10"/>
      <c r="AC1009" s="10"/>
      <c r="AD1009" s="11"/>
    </row>
    <row r="1010" spans="1:30" s="1" customFormat="1" ht="13" customHeight="1" x14ac:dyDescent="0.3">
      <c r="A1010" s="10"/>
      <c r="B1010" s="10"/>
      <c r="C1010" s="11"/>
      <c r="D1010" s="17"/>
      <c r="E1010" s="10"/>
      <c r="F1010" s="10"/>
      <c r="G1010" s="10"/>
      <c r="H1010" s="10"/>
      <c r="I1010" s="12"/>
      <c r="J1010" s="10"/>
      <c r="K1010" s="10"/>
      <c r="L1010" s="10"/>
      <c r="M1010" s="10"/>
      <c r="N1010" s="10"/>
      <c r="O1010" s="10"/>
      <c r="P1010" s="11"/>
      <c r="Q1010" s="200"/>
      <c r="R1010" s="200"/>
      <c r="S1010" s="200"/>
      <c r="T1010" s="200"/>
      <c r="U1010" s="200"/>
      <c r="V1010" s="10"/>
      <c r="W1010" s="10"/>
      <c r="X1010" s="10"/>
      <c r="Y1010" s="10"/>
      <c r="Z1010" s="10"/>
      <c r="AA1010" s="10"/>
      <c r="AB1010" s="10"/>
      <c r="AC1010" s="10"/>
      <c r="AD1010" s="11"/>
    </row>
    <row r="1011" spans="1:30" s="1" customFormat="1" ht="13" customHeight="1" x14ac:dyDescent="0.3">
      <c r="A1011" s="10"/>
      <c r="B1011" s="10"/>
      <c r="C1011" s="11"/>
      <c r="D1011" s="17"/>
      <c r="E1011" s="10"/>
      <c r="F1011" s="10"/>
      <c r="G1011" s="10"/>
      <c r="H1011" s="10"/>
      <c r="I1011" s="12"/>
      <c r="J1011" s="10"/>
      <c r="K1011" s="10"/>
      <c r="L1011" s="10"/>
      <c r="M1011" s="10"/>
      <c r="N1011" s="10"/>
      <c r="O1011" s="10"/>
      <c r="P1011" s="11"/>
      <c r="Q1011" s="200"/>
      <c r="R1011" s="200"/>
      <c r="S1011" s="200"/>
      <c r="T1011" s="200"/>
      <c r="U1011" s="200"/>
      <c r="V1011" s="10"/>
      <c r="W1011" s="10"/>
      <c r="X1011" s="10"/>
      <c r="Y1011" s="10"/>
      <c r="Z1011" s="10"/>
      <c r="AA1011" s="10"/>
      <c r="AB1011" s="10"/>
      <c r="AC1011" s="10"/>
      <c r="AD1011" s="11"/>
    </row>
    <row r="1012" spans="1:30" s="1" customFormat="1" ht="13" customHeight="1" x14ac:dyDescent="0.3">
      <c r="A1012" s="10"/>
      <c r="B1012" s="10"/>
      <c r="C1012" s="11"/>
      <c r="D1012" s="17"/>
      <c r="E1012" s="10"/>
      <c r="F1012" s="10"/>
      <c r="G1012" s="10"/>
      <c r="H1012" s="10"/>
      <c r="I1012" s="12"/>
      <c r="J1012" s="10"/>
      <c r="K1012" s="10"/>
      <c r="L1012" s="10"/>
      <c r="M1012" s="10"/>
      <c r="N1012" s="10"/>
      <c r="O1012" s="10"/>
      <c r="P1012" s="11"/>
      <c r="Q1012" s="200"/>
      <c r="R1012" s="200"/>
      <c r="S1012" s="200"/>
      <c r="T1012" s="200"/>
      <c r="U1012" s="200"/>
      <c r="V1012" s="10"/>
      <c r="W1012" s="10"/>
      <c r="X1012" s="10"/>
      <c r="Y1012" s="10"/>
      <c r="Z1012" s="10"/>
      <c r="AA1012" s="10"/>
      <c r="AB1012" s="10"/>
      <c r="AC1012" s="10"/>
      <c r="AD1012" s="11"/>
    </row>
    <row r="1013" spans="1:30" s="1" customFormat="1" ht="13" customHeight="1" x14ac:dyDescent="0.3">
      <c r="A1013" s="10"/>
      <c r="B1013" s="10"/>
      <c r="C1013" s="11"/>
      <c r="D1013" s="17"/>
      <c r="E1013" s="10"/>
      <c r="F1013" s="10"/>
      <c r="G1013" s="10"/>
      <c r="H1013" s="10"/>
      <c r="I1013" s="12"/>
      <c r="J1013" s="10"/>
      <c r="K1013" s="10"/>
      <c r="L1013" s="10"/>
      <c r="M1013" s="10"/>
      <c r="N1013" s="10"/>
      <c r="O1013" s="10"/>
      <c r="P1013" s="11"/>
      <c r="Q1013" s="200"/>
      <c r="R1013" s="200"/>
      <c r="S1013" s="200"/>
      <c r="T1013" s="200"/>
      <c r="U1013" s="200"/>
      <c r="V1013" s="10"/>
      <c r="W1013" s="10"/>
      <c r="X1013" s="10"/>
      <c r="Y1013" s="10"/>
      <c r="Z1013" s="10"/>
      <c r="AA1013" s="10"/>
      <c r="AB1013" s="10"/>
      <c r="AC1013" s="10"/>
      <c r="AD1013" s="11"/>
    </row>
    <row r="1014" spans="1:30" s="1" customFormat="1" ht="13" customHeight="1" x14ac:dyDescent="0.3">
      <c r="A1014" s="10"/>
      <c r="B1014" s="10"/>
      <c r="C1014" s="11"/>
      <c r="D1014" s="17"/>
      <c r="E1014" s="10"/>
      <c r="F1014" s="10"/>
      <c r="G1014" s="10"/>
      <c r="H1014" s="10"/>
      <c r="I1014" s="12"/>
      <c r="J1014" s="10"/>
      <c r="K1014" s="10"/>
      <c r="L1014" s="10"/>
      <c r="M1014" s="10"/>
      <c r="N1014" s="10"/>
      <c r="O1014" s="10"/>
      <c r="P1014" s="11"/>
      <c r="Q1014" s="200"/>
      <c r="R1014" s="200"/>
      <c r="S1014" s="200"/>
      <c r="T1014" s="200"/>
      <c r="U1014" s="200"/>
      <c r="V1014" s="10"/>
      <c r="W1014" s="10"/>
      <c r="X1014" s="10"/>
      <c r="Y1014" s="10"/>
      <c r="Z1014" s="10"/>
      <c r="AA1014" s="10"/>
      <c r="AB1014" s="10"/>
      <c r="AC1014" s="10"/>
      <c r="AD1014" s="11"/>
    </row>
    <row r="1015" spans="1:30" s="1" customFormat="1" ht="13" customHeight="1" x14ac:dyDescent="0.3">
      <c r="A1015" s="10"/>
      <c r="B1015" s="10"/>
      <c r="C1015" s="11"/>
      <c r="D1015" s="17"/>
      <c r="E1015" s="10"/>
      <c r="F1015" s="10"/>
      <c r="G1015" s="10"/>
      <c r="H1015" s="10"/>
      <c r="I1015" s="12"/>
      <c r="J1015" s="10"/>
      <c r="K1015" s="10"/>
      <c r="L1015" s="10"/>
      <c r="M1015" s="10"/>
      <c r="N1015" s="10"/>
      <c r="O1015" s="10"/>
      <c r="P1015" s="11"/>
      <c r="Q1015" s="200"/>
      <c r="R1015" s="200"/>
      <c r="S1015" s="200"/>
      <c r="T1015" s="200"/>
      <c r="U1015" s="200"/>
      <c r="V1015" s="10"/>
      <c r="W1015" s="10"/>
      <c r="X1015" s="10"/>
      <c r="Y1015" s="10"/>
      <c r="Z1015" s="10"/>
      <c r="AA1015" s="10"/>
      <c r="AB1015" s="10"/>
      <c r="AC1015" s="10"/>
      <c r="AD1015" s="11"/>
    </row>
    <row r="1016" spans="1:30" s="1" customFormat="1" ht="13" customHeight="1" x14ac:dyDescent="0.3">
      <c r="A1016" s="10"/>
      <c r="B1016" s="10"/>
      <c r="C1016" s="11"/>
      <c r="D1016" s="17"/>
      <c r="E1016" s="10"/>
      <c r="F1016" s="10"/>
      <c r="G1016" s="10"/>
      <c r="H1016" s="10"/>
      <c r="I1016" s="12"/>
      <c r="J1016" s="10"/>
      <c r="K1016" s="10"/>
      <c r="L1016" s="10"/>
      <c r="M1016" s="10"/>
      <c r="N1016" s="10"/>
      <c r="O1016" s="10"/>
      <c r="P1016" s="11"/>
      <c r="Q1016" s="200"/>
      <c r="R1016" s="200"/>
      <c r="S1016" s="200"/>
      <c r="T1016" s="200"/>
      <c r="U1016" s="200"/>
      <c r="V1016" s="10"/>
      <c r="W1016" s="10"/>
      <c r="X1016" s="10"/>
      <c r="Y1016" s="10"/>
      <c r="Z1016" s="10"/>
      <c r="AA1016" s="10"/>
      <c r="AB1016" s="10"/>
      <c r="AC1016" s="10"/>
      <c r="AD1016" s="11"/>
    </row>
    <row r="1017" spans="1:30" s="1" customFormat="1" ht="13" customHeight="1" x14ac:dyDescent="0.3">
      <c r="A1017" s="10"/>
      <c r="B1017" s="10"/>
      <c r="C1017" s="11"/>
      <c r="D1017" s="17"/>
      <c r="E1017" s="10"/>
      <c r="F1017" s="10"/>
      <c r="G1017" s="10"/>
      <c r="H1017" s="10"/>
      <c r="I1017" s="12"/>
      <c r="J1017" s="10"/>
      <c r="K1017" s="10"/>
      <c r="L1017" s="10"/>
      <c r="M1017" s="10"/>
      <c r="N1017" s="10"/>
      <c r="O1017" s="10"/>
      <c r="P1017" s="11"/>
      <c r="Q1017" s="200"/>
      <c r="R1017" s="200"/>
      <c r="S1017" s="200"/>
      <c r="T1017" s="200"/>
      <c r="U1017" s="200"/>
      <c r="V1017" s="10"/>
      <c r="W1017" s="10"/>
      <c r="X1017" s="10"/>
      <c r="Y1017" s="10"/>
      <c r="Z1017" s="10"/>
      <c r="AA1017" s="10"/>
      <c r="AB1017" s="10"/>
      <c r="AC1017" s="10"/>
      <c r="AD1017" s="11"/>
    </row>
    <row r="1018" spans="1:30" s="1" customFormat="1" ht="13" customHeight="1" x14ac:dyDescent="0.3">
      <c r="A1018" s="10"/>
      <c r="B1018" s="10"/>
      <c r="C1018" s="11"/>
      <c r="D1018" s="17"/>
      <c r="E1018" s="10"/>
      <c r="F1018" s="10"/>
      <c r="G1018" s="10"/>
      <c r="H1018" s="10"/>
      <c r="I1018" s="12"/>
      <c r="J1018" s="10"/>
      <c r="K1018" s="10"/>
      <c r="L1018" s="10"/>
      <c r="M1018" s="10"/>
      <c r="N1018" s="10"/>
      <c r="O1018" s="10"/>
      <c r="P1018" s="11"/>
      <c r="Q1018" s="200"/>
      <c r="R1018" s="200"/>
      <c r="S1018" s="200"/>
      <c r="T1018" s="200"/>
      <c r="U1018" s="200"/>
      <c r="V1018" s="10"/>
      <c r="W1018" s="10"/>
      <c r="X1018" s="10"/>
      <c r="Y1018" s="10"/>
      <c r="Z1018" s="10"/>
      <c r="AA1018" s="10"/>
      <c r="AB1018" s="10"/>
      <c r="AC1018" s="10"/>
      <c r="AD1018" s="11"/>
    </row>
    <row r="1019" spans="1:30" s="1" customFormat="1" ht="13" customHeight="1" x14ac:dyDescent="0.3">
      <c r="A1019" s="10"/>
      <c r="B1019" s="10"/>
      <c r="C1019" s="11"/>
      <c r="D1019" s="17"/>
      <c r="E1019" s="10"/>
      <c r="F1019" s="10"/>
      <c r="G1019" s="10"/>
      <c r="H1019" s="10"/>
      <c r="I1019" s="12"/>
      <c r="J1019" s="10"/>
      <c r="K1019" s="10"/>
      <c r="L1019" s="10"/>
      <c r="M1019" s="10"/>
      <c r="N1019" s="10"/>
      <c r="O1019" s="10"/>
      <c r="P1019" s="11"/>
      <c r="Q1019" s="200"/>
      <c r="R1019" s="200"/>
      <c r="S1019" s="200"/>
      <c r="T1019" s="200"/>
      <c r="U1019" s="200"/>
      <c r="V1019" s="10"/>
      <c r="W1019" s="10"/>
      <c r="X1019" s="10"/>
      <c r="Y1019" s="10"/>
      <c r="Z1019" s="10"/>
      <c r="AA1019" s="10"/>
      <c r="AB1019" s="10"/>
      <c r="AC1019" s="10"/>
      <c r="AD1019" s="11"/>
    </row>
    <row r="1020" spans="1:30" s="1" customFormat="1" ht="13" customHeight="1" x14ac:dyDescent="0.3">
      <c r="A1020" s="10"/>
      <c r="B1020" s="10"/>
      <c r="C1020" s="11"/>
      <c r="D1020" s="17"/>
      <c r="E1020" s="10"/>
      <c r="F1020" s="10"/>
      <c r="G1020" s="10"/>
      <c r="H1020" s="10"/>
      <c r="I1020" s="12"/>
      <c r="J1020" s="10"/>
      <c r="K1020" s="10"/>
      <c r="L1020" s="10"/>
      <c r="M1020" s="10"/>
      <c r="N1020" s="10"/>
      <c r="O1020" s="10"/>
      <c r="P1020" s="11"/>
      <c r="Q1020" s="200"/>
      <c r="R1020" s="200"/>
      <c r="S1020" s="200"/>
      <c r="T1020" s="200"/>
      <c r="U1020" s="200"/>
      <c r="V1020" s="10"/>
      <c r="W1020" s="10"/>
      <c r="X1020" s="10"/>
      <c r="Y1020" s="10"/>
      <c r="Z1020" s="10"/>
      <c r="AA1020" s="10"/>
      <c r="AB1020" s="10"/>
      <c r="AC1020" s="10"/>
      <c r="AD1020" s="11"/>
    </row>
    <row r="1021" spans="1:30" s="1" customFormat="1" ht="13" customHeight="1" x14ac:dyDescent="0.3">
      <c r="A1021" s="10"/>
      <c r="B1021" s="10"/>
      <c r="C1021" s="11"/>
      <c r="D1021" s="17"/>
      <c r="E1021" s="10"/>
      <c r="F1021" s="10"/>
      <c r="G1021" s="10"/>
      <c r="H1021" s="10"/>
      <c r="I1021" s="12"/>
      <c r="J1021" s="10"/>
      <c r="K1021" s="10"/>
      <c r="L1021" s="10"/>
      <c r="M1021" s="10"/>
      <c r="N1021" s="10"/>
      <c r="O1021" s="10"/>
      <c r="P1021" s="11"/>
      <c r="Q1021" s="200"/>
      <c r="R1021" s="200"/>
      <c r="S1021" s="200"/>
      <c r="T1021" s="200"/>
      <c r="U1021" s="200"/>
      <c r="V1021" s="10"/>
      <c r="W1021" s="10"/>
      <c r="X1021" s="10"/>
      <c r="Y1021" s="10"/>
      <c r="Z1021" s="10"/>
      <c r="AA1021" s="10"/>
      <c r="AB1021" s="10"/>
      <c r="AC1021" s="10"/>
      <c r="AD1021" s="11"/>
    </row>
    <row r="1022" spans="1:30" s="1" customFormat="1" ht="13" customHeight="1" x14ac:dyDescent="0.3">
      <c r="A1022" s="10"/>
      <c r="B1022" s="10"/>
      <c r="C1022" s="11"/>
      <c r="D1022" s="17"/>
      <c r="E1022" s="10"/>
      <c r="F1022" s="10"/>
      <c r="G1022" s="10"/>
      <c r="H1022" s="10"/>
      <c r="I1022" s="12"/>
      <c r="J1022" s="10"/>
      <c r="K1022" s="10"/>
      <c r="L1022" s="10"/>
      <c r="M1022" s="10"/>
      <c r="N1022" s="10"/>
      <c r="O1022" s="10"/>
      <c r="P1022" s="11"/>
      <c r="Q1022" s="200"/>
      <c r="R1022" s="200"/>
      <c r="S1022" s="200"/>
      <c r="T1022" s="200"/>
      <c r="U1022" s="200"/>
      <c r="V1022" s="10"/>
      <c r="W1022" s="10"/>
      <c r="X1022" s="10"/>
      <c r="Y1022" s="10"/>
      <c r="Z1022" s="10"/>
      <c r="AA1022" s="10"/>
      <c r="AB1022" s="10"/>
      <c r="AC1022" s="10"/>
      <c r="AD1022" s="11"/>
    </row>
    <row r="1023" spans="1:30" s="1" customFormat="1" ht="13" customHeight="1" x14ac:dyDescent="0.3">
      <c r="A1023" s="10"/>
      <c r="B1023" s="10"/>
      <c r="C1023" s="11"/>
      <c r="D1023" s="17"/>
      <c r="E1023" s="10"/>
      <c r="F1023" s="10"/>
      <c r="G1023" s="10"/>
      <c r="H1023" s="10"/>
      <c r="I1023" s="12"/>
      <c r="J1023" s="10"/>
      <c r="K1023" s="10"/>
      <c r="L1023" s="10"/>
      <c r="M1023" s="10"/>
      <c r="N1023" s="10"/>
      <c r="O1023" s="10"/>
      <c r="P1023" s="11"/>
      <c r="Q1023" s="200"/>
      <c r="R1023" s="200"/>
      <c r="S1023" s="200"/>
      <c r="T1023" s="200"/>
      <c r="U1023" s="200"/>
      <c r="V1023" s="10"/>
      <c r="W1023" s="10"/>
      <c r="X1023" s="10"/>
      <c r="Y1023" s="10"/>
      <c r="Z1023" s="10"/>
      <c r="AA1023" s="10"/>
      <c r="AB1023" s="10"/>
      <c r="AC1023" s="10"/>
      <c r="AD1023" s="11"/>
    </row>
    <row r="1024" spans="1:30" s="1" customFormat="1" ht="13" customHeight="1" x14ac:dyDescent="0.3">
      <c r="A1024" s="10"/>
      <c r="B1024" s="10"/>
      <c r="C1024" s="11"/>
      <c r="D1024" s="17"/>
      <c r="E1024" s="10"/>
      <c r="F1024" s="10"/>
      <c r="G1024" s="10"/>
      <c r="H1024" s="10"/>
      <c r="I1024" s="12"/>
      <c r="J1024" s="10"/>
      <c r="K1024" s="10"/>
      <c r="L1024" s="10"/>
      <c r="M1024" s="10"/>
      <c r="N1024" s="10"/>
      <c r="O1024" s="10"/>
      <c r="P1024" s="11"/>
      <c r="Q1024" s="200"/>
      <c r="R1024" s="200"/>
      <c r="S1024" s="200"/>
      <c r="T1024" s="200"/>
      <c r="U1024" s="200"/>
      <c r="V1024" s="10"/>
      <c r="W1024" s="10"/>
      <c r="X1024" s="10"/>
      <c r="Y1024" s="10"/>
      <c r="Z1024" s="10"/>
      <c r="AA1024" s="10"/>
      <c r="AB1024" s="10"/>
      <c r="AC1024" s="10"/>
      <c r="AD1024" s="11"/>
    </row>
    <row r="1025" spans="1:30" s="1" customFormat="1" ht="13" customHeight="1" x14ac:dyDescent="0.3">
      <c r="A1025" s="10"/>
      <c r="B1025" s="10"/>
      <c r="C1025" s="11"/>
      <c r="D1025" s="17"/>
      <c r="E1025" s="10"/>
      <c r="F1025" s="10"/>
      <c r="G1025" s="10"/>
      <c r="H1025" s="10"/>
      <c r="I1025" s="12"/>
      <c r="J1025" s="10"/>
      <c r="K1025" s="10"/>
      <c r="L1025" s="10"/>
      <c r="M1025" s="10"/>
      <c r="N1025" s="10"/>
      <c r="O1025" s="10"/>
      <c r="P1025" s="11"/>
      <c r="Q1025" s="200"/>
      <c r="R1025" s="200"/>
      <c r="S1025" s="200"/>
      <c r="T1025" s="200"/>
      <c r="U1025" s="200"/>
      <c r="V1025" s="10"/>
      <c r="W1025" s="10"/>
      <c r="X1025" s="10"/>
      <c r="Y1025" s="10"/>
      <c r="Z1025" s="10"/>
      <c r="AA1025" s="10"/>
      <c r="AB1025" s="10"/>
      <c r="AC1025" s="10"/>
      <c r="AD1025" s="11"/>
    </row>
    <row r="1026" spans="1:30" s="1" customFormat="1" ht="13" customHeight="1" x14ac:dyDescent="0.3">
      <c r="A1026" s="10"/>
      <c r="B1026" s="10"/>
      <c r="C1026" s="11"/>
      <c r="D1026" s="17"/>
      <c r="E1026" s="10"/>
      <c r="F1026" s="10"/>
      <c r="G1026" s="10"/>
      <c r="H1026" s="10"/>
      <c r="I1026" s="12"/>
      <c r="J1026" s="10"/>
      <c r="K1026" s="10"/>
      <c r="L1026" s="10"/>
      <c r="M1026" s="10"/>
      <c r="N1026" s="10"/>
      <c r="O1026" s="10"/>
      <c r="P1026" s="11"/>
      <c r="Q1026" s="200"/>
      <c r="R1026" s="200"/>
      <c r="S1026" s="200"/>
      <c r="T1026" s="200"/>
      <c r="U1026" s="200"/>
      <c r="V1026" s="10"/>
      <c r="W1026" s="10"/>
      <c r="X1026" s="10"/>
      <c r="Y1026" s="10"/>
      <c r="Z1026" s="10"/>
      <c r="AA1026" s="10"/>
      <c r="AB1026" s="10"/>
      <c r="AC1026" s="10"/>
      <c r="AD1026" s="11"/>
    </row>
    <row r="1027" spans="1:30" s="1" customFormat="1" ht="13" customHeight="1" x14ac:dyDescent="0.3">
      <c r="A1027" s="10"/>
      <c r="B1027" s="10"/>
      <c r="C1027" s="11"/>
      <c r="D1027" s="17"/>
      <c r="E1027" s="10"/>
      <c r="F1027" s="10"/>
      <c r="G1027" s="10"/>
      <c r="H1027" s="10"/>
      <c r="I1027" s="12"/>
      <c r="J1027" s="10"/>
      <c r="K1027" s="10"/>
      <c r="L1027" s="10"/>
      <c r="M1027" s="10"/>
      <c r="N1027" s="10"/>
      <c r="O1027" s="10"/>
      <c r="P1027" s="11"/>
      <c r="Q1027" s="200"/>
      <c r="R1027" s="200"/>
      <c r="S1027" s="200"/>
      <c r="T1027" s="200"/>
      <c r="U1027" s="200"/>
      <c r="V1027" s="10"/>
      <c r="W1027" s="10"/>
      <c r="X1027" s="10"/>
      <c r="Y1027" s="10"/>
      <c r="Z1027" s="10"/>
      <c r="AA1027" s="10"/>
      <c r="AB1027" s="10"/>
      <c r="AC1027" s="10"/>
      <c r="AD1027" s="11"/>
    </row>
    <row r="1028" spans="1:30" s="1" customFormat="1" ht="13" customHeight="1" x14ac:dyDescent="0.3">
      <c r="A1028" s="10"/>
      <c r="B1028" s="10"/>
      <c r="C1028" s="11"/>
      <c r="D1028" s="17"/>
      <c r="E1028" s="10"/>
      <c r="F1028" s="10"/>
      <c r="G1028" s="10"/>
      <c r="H1028" s="10"/>
      <c r="I1028" s="12"/>
      <c r="J1028" s="10"/>
      <c r="K1028" s="10"/>
      <c r="L1028" s="10"/>
      <c r="M1028" s="10"/>
      <c r="N1028" s="10"/>
      <c r="O1028" s="10"/>
      <c r="P1028" s="11"/>
      <c r="Q1028" s="200"/>
      <c r="R1028" s="200"/>
      <c r="S1028" s="200"/>
      <c r="T1028" s="200"/>
      <c r="U1028" s="200"/>
      <c r="V1028" s="10"/>
      <c r="W1028" s="10"/>
      <c r="X1028" s="10"/>
      <c r="Y1028" s="10"/>
      <c r="Z1028" s="10"/>
      <c r="AA1028" s="10"/>
      <c r="AB1028" s="10"/>
      <c r="AC1028" s="10"/>
      <c r="AD1028" s="11"/>
    </row>
    <row r="1029" spans="1:30" s="1" customFormat="1" ht="13" customHeight="1" x14ac:dyDescent="0.3">
      <c r="A1029" s="10"/>
      <c r="B1029" s="10"/>
      <c r="C1029" s="11"/>
      <c r="D1029" s="17"/>
      <c r="E1029" s="10"/>
      <c r="F1029" s="10"/>
      <c r="G1029" s="10"/>
      <c r="H1029" s="10"/>
      <c r="I1029" s="12"/>
      <c r="J1029" s="10"/>
      <c r="K1029" s="10"/>
      <c r="L1029" s="10"/>
      <c r="M1029" s="10"/>
      <c r="N1029" s="10"/>
      <c r="O1029" s="10"/>
      <c r="P1029" s="11"/>
      <c r="Q1029" s="200"/>
      <c r="R1029" s="200"/>
      <c r="S1029" s="200"/>
      <c r="T1029" s="200"/>
      <c r="U1029" s="200"/>
      <c r="V1029" s="10"/>
      <c r="W1029" s="10"/>
      <c r="X1029" s="10"/>
      <c r="Y1029" s="10"/>
      <c r="Z1029" s="10"/>
      <c r="AA1029" s="10"/>
      <c r="AB1029" s="10"/>
      <c r="AC1029" s="10"/>
      <c r="AD1029" s="11"/>
    </row>
    <row r="1030" spans="1:30" s="1" customFormat="1" ht="13" customHeight="1" x14ac:dyDescent="0.3">
      <c r="A1030" s="10"/>
      <c r="B1030" s="10"/>
      <c r="C1030" s="11"/>
      <c r="D1030" s="17"/>
      <c r="E1030" s="10"/>
      <c r="F1030" s="10"/>
      <c r="G1030" s="10"/>
      <c r="H1030" s="10"/>
      <c r="I1030" s="12"/>
      <c r="J1030" s="10"/>
      <c r="K1030" s="10"/>
      <c r="L1030" s="10"/>
      <c r="M1030" s="10"/>
      <c r="N1030" s="10"/>
      <c r="O1030" s="10"/>
      <c r="P1030" s="11"/>
      <c r="Q1030" s="200"/>
      <c r="R1030" s="200"/>
      <c r="S1030" s="200"/>
      <c r="T1030" s="200"/>
      <c r="U1030" s="200"/>
      <c r="V1030" s="10"/>
      <c r="W1030" s="10"/>
      <c r="X1030" s="10"/>
      <c r="Y1030" s="10"/>
      <c r="Z1030" s="10"/>
      <c r="AA1030" s="10"/>
      <c r="AB1030" s="10"/>
      <c r="AC1030" s="10"/>
      <c r="AD1030" s="11"/>
    </row>
    <row r="1031" spans="1:30" s="1" customFormat="1" ht="13" customHeight="1" x14ac:dyDescent="0.3">
      <c r="A1031" s="10"/>
      <c r="B1031" s="10"/>
      <c r="C1031" s="11"/>
      <c r="D1031" s="17"/>
      <c r="E1031" s="10"/>
      <c r="F1031" s="10"/>
      <c r="G1031" s="10"/>
      <c r="H1031" s="10"/>
      <c r="I1031" s="12"/>
      <c r="J1031" s="10"/>
      <c r="K1031" s="10"/>
      <c r="L1031" s="10"/>
      <c r="M1031" s="10"/>
      <c r="N1031" s="10"/>
      <c r="O1031" s="10"/>
      <c r="P1031" s="11"/>
      <c r="Q1031" s="200"/>
      <c r="R1031" s="200"/>
      <c r="S1031" s="200"/>
      <c r="T1031" s="200"/>
      <c r="U1031" s="200"/>
      <c r="V1031" s="10"/>
      <c r="W1031" s="10"/>
      <c r="X1031" s="10"/>
      <c r="Y1031" s="10"/>
      <c r="Z1031" s="10"/>
      <c r="AA1031" s="10"/>
      <c r="AB1031" s="10"/>
      <c r="AC1031" s="10"/>
      <c r="AD1031" s="11"/>
    </row>
    <row r="1032" spans="1:30" s="1" customFormat="1" ht="13" customHeight="1" x14ac:dyDescent="0.3">
      <c r="A1032" s="10"/>
      <c r="B1032" s="10"/>
      <c r="C1032" s="11"/>
      <c r="D1032" s="17"/>
      <c r="E1032" s="10"/>
      <c r="F1032" s="10"/>
      <c r="G1032" s="10"/>
      <c r="H1032" s="10"/>
      <c r="I1032" s="12"/>
      <c r="J1032" s="10"/>
      <c r="K1032" s="10"/>
      <c r="L1032" s="10"/>
      <c r="M1032" s="10"/>
      <c r="N1032" s="10"/>
      <c r="O1032" s="10"/>
      <c r="P1032" s="11"/>
      <c r="Q1032" s="200"/>
      <c r="R1032" s="200"/>
      <c r="S1032" s="200"/>
      <c r="T1032" s="200"/>
      <c r="U1032" s="200"/>
      <c r="V1032" s="10"/>
      <c r="W1032" s="10"/>
      <c r="X1032" s="10"/>
      <c r="Y1032" s="10"/>
      <c r="Z1032" s="10"/>
      <c r="AA1032" s="10"/>
      <c r="AB1032" s="10"/>
      <c r="AC1032" s="10"/>
      <c r="AD1032" s="11"/>
    </row>
    <row r="1033" spans="1:30" s="1" customFormat="1" ht="13" customHeight="1" x14ac:dyDescent="0.3">
      <c r="A1033" s="10"/>
      <c r="B1033" s="10"/>
      <c r="C1033" s="11"/>
      <c r="D1033" s="17"/>
      <c r="E1033" s="10"/>
      <c r="F1033" s="10"/>
      <c r="G1033" s="10"/>
      <c r="H1033" s="10"/>
      <c r="I1033" s="12"/>
      <c r="J1033" s="10"/>
      <c r="K1033" s="10"/>
      <c r="L1033" s="10"/>
      <c r="M1033" s="10"/>
      <c r="N1033" s="10"/>
      <c r="O1033" s="10"/>
      <c r="P1033" s="11"/>
      <c r="Q1033" s="200"/>
      <c r="R1033" s="200"/>
      <c r="S1033" s="200"/>
      <c r="T1033" s="200"/>
      <c r="U1033" s="200"/>
      <c r="V1033" s="10"/>
      <c r="W1033" s="10"/>
      <c r="X1033" s="10"/>
      <c r="Y1033" s="10"/>
      <c r="Z1033" s="10"/>
      <c r="AA1033" s="10"/>
      <c r="AB1033" s="10"/>
      <c r="AC1033" s="10"/>
      <c r="AD1033" s="11"/>
    </row>
    <row r="1034" spans="1:30" s="1" customFormat="1" ht="13" customHeight="1" x14ac:dyDescent="0.3">
      <c r="A1034" s="10"/>
      <c r="B1034" s="10"/>
      <c r="C1034" s="11"/>
      <c r="D1034" s="17"/>
      <c r="E1034" s="10"/>
      <c r="F1034" s="10"/>
      <c r="G1034" s="10"/>
      <c r="H1034" s="10"/>
      <c r="I1034" s="12"/>
      <c r="J1034" s="10"/>
      <c r="K1034" s="10"/>
      <c r="L1034" s="10"/>
      <c r="M1034" s="10"/>
      <c r="N1034" s="10"/>
      <c r="O1034" s="10"/>
      <c r="P1034" s="11"/>
      <c r="Q1034" s="200"/>
      <c r="R1034" s="200"/>
      <c r="S1034" s="200"/>
      <c r="T1034" s="200"/>
      <c r="U1034" s="200"/>
      <c r="V1034" s="10"/>
      <c r="W1034" s="10"/>
      <c r="X1034" s="10"/>
      <c r="Y1034" s="10"/>
      <c r="Z1034" s="10"/>
      <c r="AA1034" s="10"/>
      <c r="AB1034" s="10"/>
      <c r="AC1034" s="10"/>
      <c r="AD1034" s="11"/>
    </row>
    <row r="1035" spans="1:30" s="1" customFormat="1" ht="13" customHeight="1" x14ac:dyDescent="0.3">
      <c r="A1035" s="10"/>
      <c r="B1035" s="10"/>
      <c r="C1035" s="11"/>
      <c r="D1035" s="17"/>
      <c r="E1035" s="10"/>
      <c r="F1035" s="10"/>
      <c r="G1035" s="10"/>
      <c r="H1035" s="10"/>
      <c r="I1035" s="12"/>
      <c r="J1035" s="10"/>
      <c r="K1035" s="10"/>
      <c r="L1035" s="10"/>
      <c r="M1035" s="10"/>
      <c r="N1035" s="10"/>
      <c r="O1035" s="10"/>
      <c r="P1035" s="11"/>
      <c r="Q1035" s="200"/>
      <c r="R1035" s="200"/>
      <c r="S1035" s="200"/>
      <c r="T1035" s="200"/>
      <c r="U1035" s="200"/>
      <c r="V1035" s="10"/>
      <c r="W1035" s="10"/>
      <c r="X1035" s="10"/>
      <c r="Y1035" s="10"/>
      <c r="Z1035" s="10"/>
      <c r="AA1035" s="10"/>
      <c r="AB1035" s="10"/>
      <c r="AC1035" s="10"/>
      <c r="AD1035" s="11"/>
    </row>
    <row r="1036" spans="1:30" s="1" customFormat="1" ht="13" customHeight="1" x14ac:dyDescent="0.3">
      <c r="A1036" s="10"/>
      <c r="B1036" s="10"/>
      <c r="C1036" s="11"/>
      <c r="D1036" s="17"/>
      <c r="E1036" s="10"/>
      <c r="F1036" s="10"/>
      <c r="G1036" s="10"/>
      <c r="H1036" s="10"/>
      <c r="I1036" s="12"/>
      <c r="J1036" s="10"/>
      <c r="K1036" s="10"/>
      <c r="L1036" s="10"/>
      <c r="M1036" s="10"/>
      <c r="N1036" s="10"/>
      <c r="O1036" s="10"/>
      <c r="P1036" s="11"/>
      <c r="Q1036" s="200"/>
      <c r="R1036" s="200"/>
      <c r="S1036" s="200"/>
      <c r="T1036" s="200"/>
      <c r="U1036" s="200"/>
      <c r="V1036" s="10"/>
      <c r="W1036" s="10"/>
      <c r="X1036" s="10"/>
      <c r="Y1036" s="10"/>
      <c r="Z1036" s="10"/>
      <c r="AA1036" s="10"/>
      <c r="AB1036" s="10"/>
      <c r="AC1036" s="10"/>
      <c r="AD1036" s="11"/>
    </row>
    <row r="1037" spans="1:30" s="1" customFormat="1" ht="13" customHeight="1" x14ac:dyDescent="0.3">
      <c r="A1037" s="10"/>
      <c r="B1037" s="10"/>
      <c r="C1037" s="11"/>
      <c r="D1037" s="17"/>
      <c r="E1037" s="10"/>
      <c r="F1037" s="10"/>
      <c r="G1037" s="10"/>
      <c r="H1037" s="10"/>
      <c r="I1037" s="12"/>
      <c r="J1037" s="10"/>
      <c r="K1037" s="10"/>
      <c r="L1037" s="10"/>
      <c r="M1037" s="10"/>
      <c r="N1037" s="10"/>
      <c r="O1037" s="10"/>
      <c r="P1037" s="11"/>
      <c r="Q1037" s="200"/>
      <c r="R1037" s="200"/>
      <c r="S1037" s="200"/>
      <c r="T1037" s="200"/>
      <c r="U1037" s="200"/>
      <c r="V1037" s="10"/>
      <c r="W1037" s="10"/>
      <c r="X1037" s="10"/>
      <c r="Y1037" s="10"/>
      <c r="Z1037" s="10"/>
      <c r="AA1037" s="10"/>
      <c r="AB1037" s="10"/>
      <c r="AC1037" s="10"/>
      <c r="AD1037" s="11"/>
    </row>
    <row r="1038" spans="1:30" s="1" customFormat="1" ht="13" customHeight="1" x14ac:dyDescent="0.3">
      <c r="A1038" s="10"/>
      <c r="B1038" s="10"/>
      <c r="C1038" s="11"/>
      <c r="D1038" s="17"/>
      <c r="E1038" s="10"/>
      <c r="F1038" s="10"/>
      <c r="G1038" s="10"/>
      <c r="H1038" s="10"/>
      <c r="I1038" s="12"/>
      <c r="J1038" s="10"/>
      <c r="K1038" s="10"/>
      <c r="L1038" s="10"/>
      <c r="M1038" s="10"/>
      <c r="N1038" s="10"/>
      <c r="O1038" s="10"/>
      <c r="P1038" s="11"/>
      <c r="Q1038" s="200"/>
      <c r="R1038" s="200"/>
      <c r="S1038" s="200"/>
      <c r="T1038" s="200"/>
      <c r="U1038" s="200"/>
      <c r="V1038" s="10"/>
      <c r="W1038" s="10"/>
      <c r="X1038" s="10"/>
      <c r="Y1038" s="10"/>
      <c r="Z1038" s="10"/>
      <c r="AA1038" s="10"/>
      <c r="AB1038" s="10"/>
      <c r="AC1038" s="10"/>
      <c r="AD1038" s="11"/>
    </row>
    <row r="1039" spans="1:30" s="1" customFormat="1" ht="13" customHeight="1" x14ac:dyDescent="0.3">
      <c r="A1039" s="10"/>
      <c r="B1039" s="10"/>
      <c r="C1039" s="11"/>
      <c r="D1039" s="17"/>
      <c r="E1039" s="10"/>
      <c r="F1039" s="10"/>
      <c r="G1039" s="10"/>
      <c r="H1039" s="10"/>
      <c r="I1039" s="12"/>
      <c r="J1039" s="10"/>
      <c r="K1039" s="10"/>
      <c r="L1039" s="10"/>
      <c r="M1039" s="10"/>
      <c r="N1039" s="10"/>
      <c r="O1039" s="10"/>
      <c r="P1039" s="11"/>
      <c r="Q1039" s="200"/>
      <c r="R1039" s="200"/>
      <c r="S1039" s="200"/>
      <c r="T1039" s="200"/>
      <c r="U1039" s="200"/>
      <c r="V1039" s="10"/>
      <c r="W1039" s="10"/>
      <c r="X1039" s="10"/>
      <c r="Y1039" s="10"/>
      <c r="Z1039" s="10"/>
      <c r="AA1039" s="10"/>
      <c r="AB1039" s="10"/>
      <c r="AC1039" s="10"/>
      <c r="AD1039" s="11"/>
    </row>
    <row r="1040" spans="1:30" s="1" customFormat="1" ht="13" customHeight="1" x14ac:dyDescent="0.3">
      <c r="A1040" s="10"/>
      <c r="B1040" s="10"/>
      <c r="C1040" s="11"/>
      <c r="D1040" s="17"/>
      <c r="E1040" s="10"/>
      <c r="F1040" s="10"/>
      <c r="G1040" s="10"/>
      <c r="H1040" s="10"/>
      <c r="I1040" s="12"/>
      <c r="J1040" s="10"/>
      <c r="K1040" s="10"/>
      <c r="L1040" s="10"/>
      <c r="M1040" s="10"/>
      <c r="N1040" s="10"/>
      <c r="O1040" s="10"/>
      <c r="P1040" s="11"/>
      <c r="Q1040" s="200"/>
      <c r="R1040" s="200"/>
      <c r="S1040" s="200"/>
      <c r="T1040" s="200"/>
      <c r="U1040" s="200"/>
      <c r="V1040" s="10"/>
      <c r="W1040" s="10"/>
      <c r="X1040" s="10"/>
      <c r="Y1040" s="10"/>
      <c r="Z1040" s="10"/>
      <c r="AA1040" s="10"/>
      <c r="AB1040" s="10"/>
      <c r="AC1040" s="10"/>
      <c r="AD1040" s="11"/>
    </row>
    <row r="1041" spans="1:30" s="1" customFormat="1" ht="13" customHeight="1" x14ac:dyDescent="0.3">
      <c r="A1041" s="10"/>
      <c r="B1041" s="10"/>
      <c r="C1041" s="11"/>
      <c r="D1041" s="17"/>
      <c r="E1041" s="10"/>
      <c r="F1041" s="10"/>
      <c r="G1041" s="10"/>
      <c r="H1041" s="10"/>
      <c r="I1041" s="12"/>
      <c r="J1041" s="10"/>
      <c r="K1041" s="10"/>
      <c r="L1041" s="10"/>
      <c r="M1041" s="10"/>
      <c r="N1041" s="10"/>
      <c r="O1041" s="10"/>
      <c r="P1041" s="11"/>
      <c r="Q1041" s="200"/>
      <c r="R1041" s="200"/>
      <c r="S1041" s="200"/>
      <c r="T1041" s="200"/>
      <c r="U1041" s="200"/>
      <c r="V1041" s="10"/>
      <c r="W1041" s="10"/>
      <c r="X1041" s="10"/>
      <c r="Y1041" s="10"/>
      <c r="Z1041" s="10"/>
      <c r="AA1041" s="10"/>
      <c r="AB1041" s="10"/>
      <c r="AC1041" s="10"/>
      <c r="AD1041" s="11"/>
    </row>
    <row r="1042" spans="1:30" s="1" customFormat="1" ht="13" customHeight="1" x14ac:dyDescent="0.3">
      <c r="A1042" s="10"/>
      <c r="B1042" s="10"/>
      <c r="C1042" s="11"/>
      <c r="D1042" s="17"/>
      <c r="E1042" s="10"/>
      <c r="F1042" s="10"/>
      <c r="G1042" s="10"/>
      <c r="H1042" s="10"/>
      <c r="I1042" s="12"/>
      <c r="J1042" s="10"/>
      <c r="K1042" s="10"/>
      <c r="L1042" s="10"/>
      <c r="M1042" s="10"/>
      <c r="N1042" s="10"/>
      <c r="O1042" s="10"/>
      <c r="P1042" s="11"/>
      <c r="Q1042" s="200"/>
      <c r="R1042" s="200"/>
      <c r="S1042" s="200"/>
      <c r="T1042" s="200"/>
      <c r="U1042" s="200"/>
      <c r="V1042" s="10"/>
      <c r="W1042" s="10"/>
      <c r="X1042" s="10"/>
      <c r="Y1042" s="10"/>
      <c r="Z1042" s="10"/>
      <c r="AA1042" s="10"/>
      <c r="AB1042" s="10"/>
      <c r="AC1042" s="10"/>
      <c r="AD1042" s="11"/>
    </row>
    <row r="1043" spans="1:30" s="1" customFormat="1" ht="13" customHeight="1" x14ac:dyDescent="0.3">
      <c r="A1043" s="10"/>
      <c r="B1043" s="10"/>
      <c r="C1043" s="11"/>
      <c r="D1043" s="17"/>
      <c r="E1043" s="10"/>
      <c r="F1043" s="10"/>
      <c r="G1043" s="10"/>
      <c r="H1043" s="10"/>
      <c r="I1043" s="12"/>
      <c r="J1043" s="10"/>
      <c r="K1043" s="10"/>
      <c r="L1043" s="10"/>
      <c r="M1043" s="10"/>
      <c r="N1043" s="10"/>
      <c r="O1043" s="10"/>
      <c r="P1043" s="11"/>
      <c r="Q1043" s="200"/>
      <c r="R1043" s="200"/>
      <c r="S1043" s="200"/>
      <c r="T1043" s="200"/>
      <c r="U1043" s="200"/>
      <c r="V1043" s="10"/>
      <c r="W1043" s="10"/>
      <c r="X1043" s="10"/>
      <c r="Y1043" s="10"/>
      <c r="Z1043" s="10"/>
      <c r="AA1043" s="10"/>
      <c r="AB1043" s="10"/>
      <c r="AC1043" s="10"/>
      <c r="AD1043" s="11"/>
    </row>
    <row r="1044" spans="1:30" s="1" customFormat="1" ht="13" customHeight="1" x14ac:dyDescent="0.3">
      <c r="A1044" s="10"/>
      <c r="B1044" s="10"/>
      <c r="C1044" s="11"/>
      <c r="D1044" s="17"/>
      <c r="E1044" s="10"/>
      <c r="F1044" s="10"/>
      <c r="G1044" s="10"/>
      <c r="H1044" s="10"/>
      <c r="I1044" s="12"/>
      <c r="J1044" s="10"/>
      <c r="K1044" s="10"/>
      <c r="L1044" s="10"/>
      <c r="M1044" s="10"/>
      <c r="N1044" s="10"/>
      <c r="O1044" s="10"/>
      <c r="P1044" s="11"/>
      <c r="Q1044" s="200"/>
      <c r="R1044" s="200"/>
      <c r="S1044" s="200"/>
      <c r="T1044" s="200"/>
      <c r="U1044" s="200"/>
      <c r="V1044" s="10"/>
      <c r="W1044" s="10"/>
      <c r="X1044" s="10"/>
      <c r="Y1044" s="10"/>
      <c r="Z1044" s="10"/>
      <c r="AA1044" s="10"/>
      <c r="AB1044" s="10"/>
      <c r="AC1044" s="10"/>
      <c r="AD1044" s="11"/>
    </row>
    <row r="1045" spans="1:30" s="1" customFormat="1" ht="13" customHeight="1" x14ac:dyDescent="0.3">
      <c r="A1045" s="10"/>
      <c r="B1045" s="10"/>
      <c r="C1045" s="11"/>
      <c r="D1045" s="17"/>
      <c r="E1045" s="10"/>
      <c r="F1045" s="10"/>
      <c r="G1045" s="10"/>
      <c r="H1045" s="10"/>
      <c r="I1045" s="12"/>
      <c r="J1045" s="10"/>
      <c r="K1045" s="10"/>
      <c r="L1045" s="10"/>
      <c r="M1045" s="10"/>
      <c r="N1045" s="10"/>
      <c r="O1045" s="10"/>
      <c r="P1045" s="11"/>
      <c r="Q1045" s="200"/>
      <c r="R1045" s="200"/>
      <c r="S1045" s="200"/>
      <c r="T1045" s="200"/>
      <c r="U1045" s="200"/>
      <c r="V1045" s="10"/>
      <c r="W1045" s="10"/>
      <c r="X1045" s="10"/>
      <c r="Y1045" s="10"/>
      <c r="Z1045" s="10"/>
      <c r="AA1045" s="10"/>
      <c r="AB1045" s="10"/>
      <c r="AC1045" s="10"/>
      <c r="AD1045" s="11"/>
    </row>
    <row r="1046" spans="1:30" s="1" customFormat="1" ht="13" customHeight="1" x14ac:dyDescent="0.3">
      <c r="A1046" s="10"/>
      <c r="B1046" s="10"/>
      <c r="C1046" s="11"/>
      <c r="D1046" s="17"/>
      <c r="E1046" s="10"/>
      <c r="F1046" s="10"/>
      <c r="G1046" s="10"/>
      <c r="H1046" s="10"/>
      <c r="I1046" s="12"/>
      <c r="J1046" s="10"/>
      <c r="K1046" s="10"/>
      <c r="L1046" s="10"/>
      <c r="M1046" s="10"/>
      <c r="N1046" s="10"/>
      <c r="O1046" s="10"/>
      <c r="P1046" s="11"/>
      <c r="Q1046" s="200"/>
      <c r="R1046" s="200"/>
      <c r="S1046" s="200"/>
      <c r="T1046" s="200"/>
      <c r="U1046" s="200"/>
      <c r="V1046" s="10"/>
      <c r="W1046" s="10"/>
      <c r="X1046" s="10"/>
      <c r="Y1046" s="10"/>
      <c r="Z1046" s="10"/>
      <c r="AA1046" s="10"/>
      <c r="AB1046" s="10"/>
      <c r="AC1046" s="10"/>
      <c r="AD1046" s="11"/>
    </row>
    <row r="1047" spans="1:30" s="1" customFormat="1" ht="13" customHeight="1" x14ac:dyDescent="0.3">
      <c r="A1047" s="10"/>
      <c r="B1047" s="10"/>
      <c r="C1047" s="11"/>
      <c r="D1047" s="17"/>
      <c r="E1047" s="10"/>
      <c r="F1047" s="10"/>
      <c r="G1047" s="10"/>
      <c r="H1047" s="10"/>
      <c r="I1047" s="12"/>
      <c r="J1047" s="10"/>
      <c r="K1047" s="10"/>
      <c r="L1047" s="10"/>
      <c r="M1047" s="10"/>
      <c r="N1047" s="10"/>
      <c r="O1047" s="10"/>
      <c r="P1047" s="11"/>
      <c r="Q1047" s="200"/>
      <c r="R1047" s="200"/>
      <c r="S1047" s="200"/>
      <c r="T1047" s="200"/>
      <c r="U1047" s="200"/>
      <c r="V1047" s="10"/>
      <c r="W1047" s="10"/>
      <c r="X1047" s="10"/>
      <c r="Y1047" s="10"/>
      <c r="Z1047" s="10"/>
      <c r="AA1047" s="10"/>
      <c r="AB1047" s="10"/>
      <c r="AC1047" s="10"/>
      <c r="AD1047" s="11"/>
    </row>
    <row r="1048" spans="1:30" s="1" customFormat="1" ht="13" customHeight="1" x14ac:dyDescent="0.3">
      <c r="A1048" s="10"/>
      <c r="B1048" s="10"/>
      <c r="C1048" s="11"/>
      <c r="D1048" s="17"/>
      <c r="E1048" s="10"/>
      <c r="F1048" s="10"/>
      <c r="G1048" s="10"/>
      <c r="H1048" s="10"/>
      <c r="I1048" s="12"/>
      <c r="J1048" s="10"/>
      <c r="K1048" s="10"/>
      <c r="L1048" s="10"/>
      <c r="M1048" s="10"/>
      <c r="N1048" s="10"/>
      <c r="O1048" s="10"/>
      <c r="P1048" s="11"/>
      <c r="Q1048" s="200"/>
      <c r="R1048" s="200"/>
      <c r="S1048" s="200"/>
      <c r="T1048" s="200"/>
      <c r="U1048" s="200"/>
      <c r="V1048" s="10"/>
      <c r="W1048" s="10"/>
      <c r="X1048" s="10"/>
      <c r="Y1048" s="10"/>
      <c r="Z1048" s="10"/>
      <c r="AA1048" s="10"/>
      <c r="AB1048" s="10"/>
      <c r="AC1048" s="10"/>
      <c r="AD1048" s="11"/>
    </row>
    <row r="1049" spans="1:30" s="1" customFormat="1" ht="13" customHeight="1" x14ac:dyDescent="0.3">
      <c r="A1049" s="10"/>
      <c r="B1049" s="10"/>
      <c r="C1049" s="11"/>
      <c r="D1049" s="17"/>
      <c r="E1049" s="10"/>
      <c r="F1049" s="10"/>
      <c r="G1049" s="10"/>
      <c r="H1049" s="10"/>
      <c r="I1049" s="12"/>
      <c r="J1049" s="10"/>
      <c r="K1049" s="10"/>
      <c r="L1049" s="10"/>
      <c r="M1049" s="10"/>
      <c r="N1049" s="10"/>
      <c r="O1049" s="10"/>
      <c r="P1049" s="11"/>
      <c r="Q1049" s="200"/>
      <c r="R1049" s="200"/>
      <c r="S1049" s="200"/>
      <c r="T1049" s="200"/>
      <c r="U1049" s="200"/>
      <c r="V1049" s="10"/>
      <c r="W1049" s="10"/>
      <c r="X1049" s="10"/>
      <c r="Y1049" s="10"/>
      <c r="Z1049" s="10"/>
      <c r="AA1049" s="10"/>
      <c r="AB1049" s="10"/>
      <c r="AC1049" s="10"/>
      <c r="AD1049" s="11"/>
    </row>
    <row r="1050" spans="1:30" s="1" customFormat="1" ht="13" customHeight="1" x14ac:dyDescent="0.3">
      <c r="A1050" s="10"/>
      <c r="B1050" s="10"/>
      <c r="C1050" s="11"/>
      <c r="D1050" s="17"/>
      <c r="E1050" s="10"/>
      <c r="F1050" s="10"/>
      <c r="G1050" s="10"/>
      <c r="H1050" s="10"/>
      <c r="I1050" s="12"/>
      <c r="J1050" s="10"/>
      <c r="K1050" s="10"/>
      <c r="L1050" s="10"/>
      <c r="M1050" s="10"/>
      <c r="N1050" s="10"/>
      <c r="O1050" s="10"/>
      <c r="P1050" s="11"/>
      <c r="Q1050" s="200"/>
      <c r="R1050" s="200"/>
      <c r="S1050" s="200"/>
      <c r="T1050" s="200"/>
      <c r="U1050" s="200"/>
      <c r="V1050" s="10"/>
      <c r="W1050" s="10"/>
      <c r="X1050" s="10"/>
      <c r="Y1050" s="10"/>
      <c r="Z1050" s="10"/>
      <c r="AA1050" s="10"/>
      <c r="AB1050" s="10"/>
      <c r="AC1050" s="10"/>
      <c r="AD1050" s="11"/>
    </row>
    <row r="1051" spans="1:30" s="1" customFormat="1" ht="13" customHeight="1" x14ac:dyDescent="0.3">
      <c r="A1051" s="10"/>
      <c r="B1051" s="10"/>
      <c r="C1051" s="11"/>
      <c r="D1051" s="17"/>
      <c r="E1051" s="10"/>
      <c r="F1051" s="10"/>
      <c r="G1051" s="10"/>
      <c r="H1051" s="10"/>
      <c r="I1051" s="12"/>
      <c r="J1051" s="10"/>
      <c r="K1051" s="10"/>
      <c r="L1051" s="10"/>
      <c r="M1051" s="10"/>
      <c r="N1051" s="10"/>
      <c r="O1051" s="10"/>
      <c r="P1051" s="11"/>
      <c r="Q1051" s="200"/>
      <c r="R1051" s="200"/>
      <c r="S1051" s="200"/>
      <c r="T1051" s="200"/>
      <c r="U1051" s="200"/>
      <c r="V1051" s="10"/>
      <c r="W1051" s="10"/>
      <c r="X1051" s="10"/>
      <c r="Y1051" s="10"/>
      <c r="Z1051" s="10"/>
      <c r="AA1051" s="10"/>
      <c r="AB1051" s="10"/>
      <c r="AC1051" s="10"/>
      <c r="AD1051" s="11"/>
    </row>
    <row r="1052" spans="1:30" s="1" customFormat="1" ht="13" customHeight="1" x14ac:dyDescent="0.3">
      <c r="A1052" s="10"/>
      <c r="B1052" s="10"/>
      <c r="C1052" s="11"/>
      <c r="D1052" s="17"/>
      <c r="E1052" s="10"/>
      <c r="F1052" s="10"/>
      <c r="G1052" s="10"/>
      <c r="H1052" s="10"/>
      <c r="I1052" s="12"/>
      <c r="J1052" s="10"/>
      <c r="K1052" s="10"/>
      <c r="L1052" s="10"/>
      <c r="M1052" s="10"/>
      <c r="N1052" s="10"/>
      <c r="O1052" s="10"/>
      <c r="P1052" s="11"/>
      <c r="Q1052" s="200"/>
      <c r="R1052" s="200"/>
      <c r="S1052" s="200"/>
      <c r="T1052" s="200"/>
      <c r="U1052" s="200"/>
      <c r="V1052" s="10"/>
      <c r="W1052" s="10"/>
      <c r="X1052" s="10"/>
      <c r="Y1052" s="10"/>
      <c r="Z1052" s="10"/>
      <c r="AA1052" s="10"/>
      <c r="AB1052" s="10"/>
      <c r="AC1052" s="10"/>
      <c r="AD1052" s="11"/>
    </row>
    <row r="1053" spans="1:30" s="1" customFormat="1" ht="13" customHeight="1" x14ac:dyDescent="0.3">
      <c r="A1053" s="10"/>
      <c r="B1053" s="10"/>
      <c r="C1053" s="11"/>
      <c r="D1053" s="17"/>
      <c r="E1053" s="10"/>
      <c r="F1053" s="10"/>
      <c r="G1053" s="10"/>
      <c r="H1053" s="10"/>
      <c r="I1053" s="12"/>
      <c r="J1053" s="10"/>
      <c r="K1053" s="10"/>
      <c r="L1053" s="10"/>
      <c r="M1053" s="10"/>
      <c r="N1053" s="10"/>
      <c r="O1053" s="10"/>
      <c r="P1053" s="11"/>
      <c r="Q1053" s="200"/>
      <c r="R1053" s="200"/>
      <c r="S1053" s="200"/>
      <c r="T1053" s="200"/>
      <c r="U1053" s="200"/>
      <c r="V1053" s="10"/>
      <c r="W1053" s="10"/>
      <c r="X1053" s="10"/>
      <c r="Y1053" s="10"/>
      <c r="Z1053" s="10"/>
      <c r="AA1053" s="10"/>
      <c r="AB1053" s="10"/>
      <c r="AC1053" s="10"/>
      <c r="AD1053" s="11"/>
    </row>
    <row r="1054" spans="1:30" s="1" customFormat="1" ht="13" customHeight="1" x14ac:dyDescent="0.3">
      <c r="A1054" s="10"/>
      <c r="B1054" s="10"/>
      <c r="C1054" s="11"/>
      <c r="D1054" s="17"/>
      <c r="E1054" s="10"/>
      <c r="F1054" s="10"/>
      <c r="G1054" s="10"/>
      <c r="H1054" s="10"/>
      <c r="I1054" s="12"/>
      <c r="J1054" s="10"/>
      <c r="K1054" s="10"/>
      <c r="L1054" s="10"/>
      <c r="M1054" s="10"/>
      <c r="N1054" s="10"/>
      <c r="O1054" s="10"/>
      <c r="P1054" s="11"/>
      <c r="Q1054" s="200"/>
      <c r="R1054" s="200"/>
      <c r="S1054" s="200"/>
      <c r="T1054" s="200"/>
      <c r="U1054" s="200"/>
      <c r="V1054" s="10"/>
      <c r="W1054" s="10"/>
      <c r="X1054" s="10"/>
      <c r="Y1054" s="10"/>
      <c r="Z1054" s="10"/>
      <c r="AA1054" s="10"/>
      <c r="AB1054" s="10"/>
      <c r="AC1054" s="10"/>
      <c r="AD1054" s="11"/>
    </row>
    <row r="1055" spans="1:30" s="1" customFormat="1" ht="13" customHeight="1" x14ac:dyDescent="0.3">
      <c r="A1055" s="10"/>
      <c r="B1055" s="10"/>
      <c r="C1055" s="11"/>
      <c r="D1055" s="17"/>
      <c r="E1055" s="10"/>
      <c r="F1055" s="10"/>
      <c r="G1055" s="10"/>
      <c r="H1055" s="10"/>
      <c r="I1055" s="12"/>
      <c r="J1055" s="10"/>
      <c r="K1055" s="10"/>
      <c r="L1055" s="10"/>
      <c r="M1055" s="10"/>
      <c r="N1055" s="10"/>
      <c r="O1055" s="10"/>
      <c r="P1055" s="11"/>
      <c r="Q1055" s="200"/>
      <c r="R1055" s="200"/>
      <c r="S1055" s="200"/>
      <c r="T1055" s="200"/>
      <c r="U1055" s="200"/>
      <c r="V1055" s="10"/>
      <c r="W1055" s="10"/>
      <c r="X1055" s="10"/>
      <c r="Y1055" s="10"/>
      <c r="Z1055" s="10"/>
      <c r="AA1055" s="10"/>
      <c r="AB1055" s="10"/>
      <c r="AC1055" s="10"/>
      <c r="AD1055" s="11"/>
    </row>
    <row r="1056" spans="1:30" s="1" customFormat="1" ht="13" customHeight="1" x14ac:dyDescent="0.3">
      <c r="A1056" s="10"/>
      <c r="B1056" s="10"/>
      <c r="C1056" s="11"/>
      <c r="D1056" s="17"/>
      <c r="E1056" s="10"/>
      <c r="F1056" s="10"/>
      <c r="G1056" s="10"/>
      <c r="H1056" s="10"/>
      <c r="I1056" s="12"/>
      <c r="J1056" s="10"/>
      <c r="K1056" s="10"/>
      <c r="L1056" s="10"/>
      <c r="M1056" s="10"/>
      <c r="N1056" s="10"/>
      <c r="O1056" s="10"/>
      <c r="P1056" s="11"/>
      <c r="Q1056" s="200"/>
      <c r="R1056" s="200"/>
      <c r="S1056" s="200"/>
      <c r="T1056" s="200"/>
      <c r="U1056" s="200"/>
      <c r="V1056" s="10"/>
      <c r="W1056" s="10"/>
      <c r="X1056" s="10"/>
      <c r="Y1056" s="10"/>
      <c r="Z1056" s="10"/>
      <c r="AA1056" s="10"/>
      <c r="AB1056" s="10"/>
      <c r="AC1056" s="10"/>
      <c r="AD1056" s="11"/>
    </row>
    <row r="1057" spans="1:30" s="1" customFormat="1" ht="13" customHeight="1" x14ac:dyDescent="0.3">
      <c r="A1057" s="10"/>
      <c r="B1057" s="10"/>
      <c r="C1057" s="11"/>
      <c r="D1057" s="17"/>
      <c r="E1057" s="10"/>
      <c r="F1057" s="10"/>
      <c r="G1057" s="10"/>
      <c r="H1057" s="10"/>
      <c r="I1057" s="12"/>
      <c r="J1057" s="10"/>
      <c r="K1057" s="10"/>
      <c r="L1057" s="10"/>
      <c r="M1057" s="10"/>
      <c r="N1057" s="10"/>
      <c r="O1057" s="10"/>
      <c r="P1057" s="11"/>
      <c r="Q1057" s="200"/>
      <c r="R1057" s="200"/>
      <c r="S1057" s="200"/>
      <c r="T1057" s="200"/>
      <c r="U1057" s="200"/>
      <c r="V1057" s="10"/>
      <c r="W1057" s="10"/>
      <c r="X1057" s="10"/>
      <c r="Y1057" s="10"/>
      <c r="Z1057" s="10"/>
      <c r="AA1057" s="10"/>
      <c r="AB1057" s="10"/>
      <c r="AC1057" s="10"/>
      <c r="AD1057" s="11"/>
    </row>
    <row r="1058" spans="1:30" s="1" customFormat="1" ht="13" customHeight="1" x14ac:dyDescent="0.3">
      <c r="A1058" s="10"/>
      <c r="B1058" s="10"/>
      <c r="C1058" s="11"/>
      <c r="D1058" s="17"/>
      <c r="E1058" s="10"/>
      <c r="F1058" s="10"/>
      <c r="G1058" s="10"/>
      <c r="H1058" s="10"/>
      <c r="I1058" s="12"/>
      <c r="J1058" s="10"/>
      <c r="K1058" s="10"/>
      <c r="L1058" s="10"/>
      <c r="M1058" s="10"/>
      <c r="N1058" s="10"/>
      <c r="O1058" s="10"/>
      <c r="P1058" s="11"/>
      <c r="Q1058" s="200"/>
      <c r="R1058" s="200"/>
      <c r="S1058" s="200"/>
      <c r="T1058" s="200"/>
      <c r="U1058" s="200"/>
      <c r="V1058" s="10"/>
      <c r="W1058" s="10"/>
      <c r="X1058" s="10"/>
      <c r="Y1058" s="10"/>
      <c r="Z1058" s="10"/>
      <c r="AA1058" s="10"/>
      <c r="AB1058" s="10"/>
      <c r="AC1058" s="10"/>
      <c r="AD1058" s="11"/>
    </row>
    <row r="1059" spans="1:30" s="1" customFormat="1" ht="13" customHeight="1" x14ac:dyDescent="0.3">
      <c r="A1059" s="10"/>
      <c r="B1059" s="10"/>
      <c r="C1059" s="11"/>
      <c r="D1059" s="17"/>
      <c r="E1059" s="10"/>
      <c r="F1059" s="10"/>
      <c r="G1059" s="10"/>
      <c r="H1059" s="10"/>
      <c r="I1059" s="12"/>
      <c r="J1059" s="10"/>
      <c r="K1059" s="10"/>
      <c r="L1059" s="10"/>
      <c r="M1059" s="10"/>
      <c r="N1059" s="10"/>
      <c r="O1059" s="10"/>
      <c r="P1059" s="11"/>
      <c r="Q1059" s="200"/>
      <c r="R1059" s="200"/>
      <c r="S1059" s="200"/>
      <c r="T1059" s="200"/>
      <c r="U1059" s="200"/>
      <c r="V1059" s="10"/>
      <c r="W1059" s="10"/>
      <c r="X1059" s="10"/>
      <c r="Y1059" s="10"/>
      <c r="Z1059" s="10"/>
      <c r="AA1059" s="10"/>
      <c r="AB1059" s="10"/>
      <c r="AC1059" s="10"/>
      <c r="AD1059" s="11"/>
    </row>
    <row r="1060" spans="1:30" s="1" customFormat="1" ht="13" customHeight="1" x14ac:dyDescent="0.3">
      <c r="A1060" s="10"/>
      <c r="B1060" s="10"/>
      <c r="C1060" s="11"/>
      <c r="D1060" s="17"/>
      <c r="E1060" s="10"/>
      <c r="F1060" s="10"/>
      <c r="G1060" s="10"/>
      <c r="H1060" s="10"/>
      <c r="I1060" s="12"/>
      <c r="J1060" s="10"/>
      <c r="K1060" s="10"/>
      <c r="L1060" s="10"/>
      <c r="M1060" s="10"/>
      <c r="N1060" s="10"/>
      <c r="O1060" s="10"/>
      <c r="P1060" s="11"/>
      <c r="Q1060" s="200"/>
      <c r="R1060" s="200"/>
      <c r="S1060" s="200"/>
      <c r="T1060" s="200"/>
      <c r="U1060" s="200"/>
      <c r="V1060" s="10"/>
      <c r="W1060" s="10"/>
      <c r="X1060" s="10"/>
      <c r="Y1060" s="10"/>
      <c r="Z1060" s="10"/>
      <c r="AA1060" s="10"/>
      <c r="AB1060" s="10"/>
      <c r="AC1060" s="10"/>
      <c r="AD1060" s="11"/>
    </row>
    <row r="1061" spans="1:30" s="1" customFormat="1" ht="13" customHeight="1" x14ac:dyDescent="0.3">
      <c r="A1061" s="10"/>
      <c r="B1061" s="10"/>
      <c r="C1061" s="11"/>
      <c r="D1061" s="17"/>
      <c r="E1061" s="10"/>
      <c r="F1061" s="10"/>
      <c r="G1061" s="10"/>
      <c r="H1061" s="10"/>
      <c r="I1061" s="12"/>
      <c r="J1061" s="10"/>
      <c r="K1061" s="10"/>
      <c r="L1061" s="10"/>
      <c r="M1061" s="10"/>
      <c r="N1061" s="10"/>
      <c r="O1061" s="10"/>
      <c r="P1061" s="11"/>
      <c r="Q1061" s="200"/>
      <c r="R1061" s="200"/>
      <c r="S1061" s="200"/>
      <c r="T1061" s="200"/>
      <c r="U1061" s="200"/>
      <c r="V1061" s="10"/>
      <c r="W1061" s="10"/>
      <c r="X1061" s="10"/>
      <c r="Y1061" s="10"/>
      <c r="Z1061" s="10"/>
      <c r="AA1061" s="10"/>
      <c r="AB1061" s="10"/>
      <c r="AC1061" s="10"/>
      <c r="AD1061" s="11"/>
    </row>
    <row r="1062" spans="1:30" s="1" customFormat="1" ht="13" customHeight="1" x14ac:dyDescent="0.3">
      <c r="A1062" s="10"/>
      <c r="B1062" s="10"/>
      <c r="C1062" s="11"/>
      <c r="D1062" s="17"/>
      <c r="E1062" s="10"/>
      <c r="F1062" s="10"/>
      <c r="G1062" s="10"/>
      <c r="H1062" s="10"/>
      <c r="I1062" s="12"/>
      <c r="J1062" s="10"/>
      <c r="K1062" s="10"/>
      <c r="L1062" s="10"/>
      <c r="M1062" s="10"/>
      <c r="N1062" s="10"/>
      <c r="O1062" s="10"/>
      <c r="P1062" s="11"/>
      <c r="Q1062" s="200"/>
      <c r="R1062" s="200"/>
      <c r="S1062" s="200"/>
      <c r="T1062" s="200"/>
      <c r="U1062" s="200"/>
      <c r="V1062" s="10"/>
      <c r="W1062" s="10"/>
      <c r="X1062" s="10"/>
      <c r="Y1062" s="10"/>
      <c r="Z1062" s="10"/>
      <c r="AA1062" s="10"/>
      <c r="AB1062" s="10"/>
      <c r="AC1062" s="10"/>
      <c r="AD1062" s="11"/>
    </row>
    <row r="1063" spans="1:30" s="1" customFormat="1" ht="13" customHeight="1" x14ac:dyDescent="0.3">
      <c r="A1063" s="10"/>
      <c r="B1063" s="10"/>
      <c r="C1063" s="11"/>
      <c r="D1063" s="17"/>
      <c r="E1063" s="10"/>
      <c r="F1063" s="10"/>
      <c r="G1063" s="10"/>
      <c r="H1063" s="10"/>
      <c r="I1063" s="12"/>
      <c r="J1063" s="10"/>
      <c r="K1063" s="10"/>
      <c r="L1063" s="10"/>
      <c r="M1063" s="10"/>
      <c r="N1063" s="10"/>
      <c r="O1063" s="10"/>
      <c r="P1063" s="11"/>
      <c r="Q1063" s="200"/>
      <c r="R1063" s="200"/>
      <c r="S1063" s="200"/>
      <c r="T1063" s="200"/>
      <c r="U1063" s="200"/>
      <c r="V1063" s="10"/>
      <c r="W1063" s="10"/>
      <c r="X1063" s="10"/>
      <c r="Y1063" s="10"/>
      <c r="Z1063" s="10"/>
      <c r="AA1063" s="10"/>
      <c r="AB1063" s="10"/>
      <c r="AC1063" s="10"/>
      <c r="AD1063" s="11"/>
    </row>
    <row r="1064" spans="1:30" s="1" customFormat="1" ht="13" customHeight="1" x14ac:dyDescent="0.3">
      <c r="A1064" s="10"/>
      <c r="B1064" s="10"/>
      <c r="C1064" s="11"/>
      <c r="D1064" s="17"/>
      <c r="E1064" s="10"/>
      <c r="F1064" s="10"/>
      <c r="G1064" s="10"/>
      <c r="H1064" s="10"/>
      <c r="I1064" s="12"/>
      <c r="J1064" s="10"/>
      <c r="K1064" s="10"/>
      <c r="L1064" s="10"/>
      <c r="M1064" s="10"/>
      <c r="N1064" s="10"/>
      <c r="O1064" s="10"/>
      <c r="P1064" s="11"/>
      <c r="Q1064" s="200"/>
      <c r="R1064" s="200"/>
      <c r="S1064" s="200"/>
      <c r="T1064" s="200"/>
      <c r="U1064" s="200"/>
      <c r="V1064" s="10"/>
      <c r="W1064" s="10"/>
      <c r="X1064" s="10"/>
      <c r="Y1064" s="10"/>
      <c r="Z1064" s="10"/>
      <c r="AA1064" s="10"/>
      <c r="AB1064" s="10"/>
      <c r="AC1064" s="10"/>
      <c r="AD1064" s="11"/>
    </row>
    <row r="1065" spans="1:30" s="1" customFormat="1" ht="13" customHeight="1" x14ac:dyDescent="0.3">
      <c r="A1065" s="10"/>
      <c r="B1065" s="10"/>
      <c r="C1065" s="11"/>
      <c r="D1065" s="17"/>
      <c r="E1065" s="10"/>
      <c r="F1065" s="10"/>
      <c r="G1065" s="10"/>
      <c r="H1065" s="10"/>
      <c r="I1065" s="12"/>
      <c r="J1065" s="10"/>
      <c r="K1065" s="10"/>
      <c r="L1065" s="10"/>
      <c r="M1065" s="10"/>
      <c r="N1065" s="10"/>
      <c r="O1065" s="10"/>
      <c r="P1065" s="11"/>
      <c r="Q1065" s="200"/>
      <c r="R1065" s="200"/>
      <c r="S1065" s="200"/>
      <c r="T1065" s="200"/>
      <c r="U1065" s="200"/>
      <c r="V1065" s="10"/>
      <c r="W1065" s="10"/>
      <c r="X1065" s="10"/>
      <c r="Y1065" s="10"/>
      <c r="Z1065" s="10"/>
      <c r="AA1065" s="10"/>
      <c r="AB1065" s="10"/>
      <c r="AC1065" s="10"/>
      <c r="AD1065" s="11"/>
    </row>
    <row r="1066" spans="1:30" s="1" customFormat="1" ht="13" customHeight="1" x14ac:dyDescent="0.3">
      <c r="A1066" s="10"/>
      <c r="B1066" s="10"/>
      <c r="C1066" s="11"/>
      <c r="D1066" s="17"/>
      <c r="E1066" s="10"/>
      <c r="F1066" s="10"/>
      <c r="G1066" s="10"/>
      <c r="H1066" s="10"/>
      <c r="I1066" s="12"/>
      <c r="J1066" s="10"/>
      <c r="K1066" s="10"/>
      <c r="L1066" s="10"/>
      <c r="M1066" s="10"/>
      <c r="N1066" s="10"/>
      <c r="O1066" s="10"/>
      <c r="P1066" s="11"/>
      <c r="Q1066" s="200"/>
      <c r="R1066" s="200"/>
      <c r="S1066" s="200"/>
      <c r="T1066" s="200"/>
      <c r="U1066" s="200"/>
      <c r="V1066" s="10"/>
      <c r="W1066" s="10"/>
      <c r="X1066" s="10"/>
      <c r="Y1066" s="10"/>
      <c r="Z1066" s="10"/>
      <c r="AA1066" s="10"/>
      <c r="AB1066" s="10"/>
      <c r="AC1066" s="10"/>
      <c r="AD1066" s="11"/>
    </row>
    <row r="1067" spans="1:30" s="1" customFormat="1" ht="13" customHeight="1" x14ac:dyDescent="0.3">
      <c r="A1067" s="10"/>
      <c r="B1067" s="10"/>
      <c r="C1067" s="11"/>
      <c r="D1067" s="17"/>
      <c r="E1067" s="10"/>
      <c r="F1067" s="10"/>
      <c r="G1067" s="10"/>
      <c r="H1067" s="10"/>
      <c r="I1067" s="12"/>
      <c r="J1067" s="10"/>
      <c r="K1067" s="10"/>
      <c r="L1067" s="10"/>
      <c r="M1067" s="10"/>
      <c r="N1067" s="10"/>
      <c r="O1067" s="10"/>
      <c r="P1067" s="11"/>
      <c r="Q1067" s="200"/>
      <c r="R1067" s="200"/>
      <c r="S1067" s="200"/>
      <c r="T1067" s="200"/>
      <c r="U1067" s="200"/>
      <c r="V1067" s="10"/>
      <c r="W1067" s="10"/>
      <c r="X1067" s="10"/>
      <c r="Y1067" s="10"/>
      <c r="Z1067" s="10"/>
      <c r="AA1067" s="10"/>
      <c r="AB1067" s="10"/>
      <c r="AC1067" s="10"/>
      <c r="AD1067" s="11"/>
    </row>
    <row r="1068" spans="1:30" s="1" customFormat="1" ht="13" customHeight="1" x14ac:dyDescent="0.3">
      <c r="A1068" s="10"/>
      <c r="B1068" s="10"/>
      <c r="C1068" s="11"/>
      <c r="D1068" s="17"/>
      <c r="E1068" s="10"/>
      <c r="F1068" s="10"/>
      <c r="G1068" s="10"/>
      <c r="H1068" s="10"/>
      <c r="I1068" s="12"/>
      <c r="J1068" s="10"/>
      <c r="K1068" s="10"/>
      <c r="L1068" s="10"/>
      <c r="M1068" s="10"/>
      <c r="N1068" s="10"/>
      <c r="O1068" s="10"/>
      <c r="P1068" s="11"/>
      <c r="Q1068" s="200"/>
      <c r="R1068" s="200"/>
      <c r="S1068" s="200"/>
      <c r="T1068" s="200"/>
      <c r="U1068" s="200"/>
      <c r="V1068" s="10"/>
      <c r="W1068" s="10"/>
      <c r="X1068" s="10"/>
      <c r="Y1068" s="10"/>
      <c r="Z1068" s="10"/>
      <c r="AA1068" s="10"/>
      <c r="AB1068" s="10"/>
      <c r="AC1068" s="10"/>
      <c r="AD1068" s="11"/>
    </row>
    <row r="1069" spans="1:30" s="1" customFormat="1" ht="13" customHeight="1" x14ac:dyDescent="0.3">
      <c r="A1069" s="10"/>
      <c r="B1069" s="10"/>
      <c r="C1069" s="11"/>
      <c r="D1069" s="17"/>
      <c r="E1069" s="10"/>
      <c r="F1069" s="10"/>
      <c r="G1069" s="10"/>
      <c r="H1069" s="10"/>
      <c r="I1069" s="12"/>
      <c r="J1069" s="10"/>
      <c r="K1069" s="10"/>
      <c r="L1069" s="10"/>
      <c r="M1069" s="10"/>
      <c r="N1069" s="10"/>
      <c r="O1069" s="10"/>
      <c r="P1069" s="11"/>
      <c r="Q1069" s="200"/>
      <c r="R1069" s="200"/>
      <c r="S1069" s="200"/>
      <c r="T1069" s="200"/>
      <c r="U1069" s="200"/>
      <c r="V1069" s="10"/>
      <c r="W1069" s="10"/>
      <c r="X1069" s="10"/>
      <c r="Y1069" s="10"/>
      <c r="Z1069" s="10"/>
      <c r="AA1069" s="10"/>
      <c r="AB1069" s="10"/>
      <c r="AC1069" s="10"/>
      <c r="AD1069" s="11"/>
    </row>
    <row r="1070" spans="1:30" s="1" customFormat="1" ht="13" customHeight="1" x14ac:dyDescent="0.3">
      <c r="A1070" s="10"/>
      <c r="B1070" s="10"/>
      <c r="C1070" s="11"/>
      <c r="D1070" s="17"/>
      <c r="E1070" s="10"/>
      <c r="F1070" s="10"/>
      <c r="G1070" s="10"/>
      <c r="H1070" s="10"/>
      <c r="I1070" s="12"/>
      <c r="J1070" s="10"/>
      <c r="K1070" s="10"/>
      <c r="L1070" s="10"/>
      <c r="M1070" s="10"/>
      <c r="N1070" s="10"/>
      <c r="O1070" s="10"/>
      <c r="P1070" s="11"/>
      <c r="Q1070" s="200"/>
      <c r="R1070" s="200"/>
      <c r="S1070" s="200"/>
      <c r="T1070" s="200"/>
      <c r="U1070" s="200"/>
      <c r="V1070" s="10"/>
      <c r="W1070" s="10"/>
      <c r="X1070" s="10"/>
      <c r="Y1070" s="10"/>
      <c r="Z1070" s="10"/>
      <c r="AA1070" s="10"/>
      <c r="AB1070" s="10"/>
      <c r="AC1070" s="10"/>
      <c r="AD1070" s="11"/>
    </row>
    <row r="1071" spans="1:30" s="1" customFormat="1" ht="13" customHeight="1" x14ac:dyDescent="0.3">
      <c r="A1071" s="10"/>
      <c r="B1071" s="10"/>
      <c r="C1071" s="11"/>
      <c r="D1071" s="17"/>
      <c r="E1071" s="10"/>
      <c r="F1071" s="10"/>
      <c r="G1071" s="10"/>
      <c r="H1071" s="10"/>
      <c r="I1071" s="12"/>
      <c r="J1071" s="10"/>
      <c r="K1071" s="10"/>
      <c r="L1071" s="10"/>
      <c r="M1071" s="10"/>
      <c r="N1071" s="10"/>
      <c r="O1071" s="10"/>
      <c r="P1071" s="11"/>
      <c r="Q1071" s="200"/>
      <c r="R1071" s="200"/>
      <c r="S1071" s="200"/>
      <c r="T1071" s="200"/>
      <c r="U1071" s="200"/>
      <c r="V1071" s="10"/>
      <c r="W1071" s="10"/>
      <c r="X1071" s="10"/>
      <c r="Y1071" s="10"/>
      <c r="Z1071" s="10"/>
      <c r="AA1071" s="10"/>
      <c r="AB1071" s="10"/>
      <c r="AC1071" s="10"/>
      <c r="AD1071" s="11"/>
    </row>
    <row r="1072" spans="1:30" s="1" customFormat="1" ht="13" customHeight="1" x14ac:dyDescent="0.3">
      <c r="A1072" s="10"/>
      <c r="B1072" s="10"/>
      <c r="C1072" s="11"/>
      <c r="D1072" s="17"/>
      <c r="E1072" s="10"/>
      <c r="F1072" s="10"/>
      <c r="G1072" s="10"/>
      <c r="H1072" s="10"/>
      <c r="I1072" s="12"/>
      <c r="J1072" s="10"/>
      <c r="K1072" s="10"/>
      <c r="L1072" s="10"/>
      <c r="M1072" s="10"/>
      <c r="N1072" s="10"/>
      <c r="O1072" s="10"/>
      <c r="P1072" s="11"/>
      <c r="Q1072" s="200"/>
      <c r="R1072" s="200"/>
      <c r="S1072" s="200"/>
      <c r="T1072" s="200"/>
      <c r="U1072" s="200"/>
      <c r="V1072" s="10"/>
      <c r="W1072" s="10"/>
      <c r="X1072" s="10"/>
      <c r="Y1072" s="10"/>
      <c r="Z1072" s="10"/>
      <c r="AA1072" s="10"/>
      <c r="AB1072" s="10"/>
      <c r="AC1072" s="10"/>
      <c r="AD1072" s="11"/>
    </row>
    <row r="1073" spans="1:30" s="1" customFormat="1" ht="13" customHeight="1" x14ac:dyDescent="0.3">
      <c r="A1073" s="10"/>
      <c r="B1073" s="10"/>
      <c r="C1073" s="11"/>
      <c r="D1073" s="17"/>
      <c r="E1073" s="10"/>
      <c r="F1073" s="10"/>
      <c r="G1073" s="10"/>
      <c r="H1073" s="10"/>
      <c r="I1073" s="12"/>
      <c r="J1073" s="10"/>
      <c r="K1073" s="10"/>
      <c r="L1073" s="10"/>
      <c r="M1073" s="10"/>
      <c r="N1073" s="10"/>
      <c r="O1073" s="10"/>
      <c r="P1073" s="11"/>
      <c r="Q1073" s="200"/>
      <c r="R1073" s="200"/>
      <c r="S1073" s="200"/>
      <c r="T1073" s="200"/>
      <c r="U1073" s="200"/>
      <c r="V1073" s="10"/>
      <c r="W1073" s="10"/>
      <c r="X1073" s="10"/>
      <c r="Y1073" s="10"/>
      <c r="Z1073" s="10"/>
      <c r="AA1073" s="10"/>
      <c r="AB1073" s="10"/>
      <c r="AC1073" s="10"/>
      <c r="AD1073" s="11"/>
    </row>
    <row r="1074" spans="1:30" s="1" customFormat="1" ht="13" customHeight="1" x14ac:dyDescent="0.3">
      <c r="A1074" s="10"/>
      <c r="B1074" s="10"/>
      <c r="C1074" s="11"/>
      <c r="D1074" s="17"/>
      <c r="E1074" s="10"/>
      <c r="F1074" s="10"/>
      <c r="G1074" s="10"/>
      <c r="H1074" s="10"/>
      <c r="I1074" s="12"/>
      <c r="J1074" s="10"/>
      <c r="K1074" s="10"/>
      <c r="L1074" s="10"/>
      <c r="M1074" s="10"/>
      <c r="N1074" s="10"/>
      <c r="O1074" s="10"/>
      <c r="P1074" s="11"/>
      <c r="Q1074" s="200"/>
      <c r="R1074" s="200"/>
      <c r="S1074" s="200"/>
      <c r="T1074" s="200"/>
      <c r="U1074" s="200"/>
      <c r="V1074" s="10"/>
      <c r="W1074" s="10"/>
      <c r="X1074" s="10"/>
      <c r="Y1074" s="10"/>
      <c r="Z1074" s="10"/>
      <c r="AA1074" s="10"/>
      <c r="AB1074" s="10"/>
      <c r="AC1074" s="10"/>
      <c r="AD1074" s="11"/>
    </row>
    <row r="1075" spans="1:30" s="1" customFormat="1" ht="13" customHeight="1" x14ac:dyDescent="0.3">
      <c r="A1075" s="10"/>
      <c r="B1075" s="10"/>
      <c r="C1075" s="11"/>
      <c r="D1075" s="17"/>
      <c r="E1075" s="10"/>
      <c r="F1075" s="10"/>
      <c r="G1075" s="10"/>
      <c r="H1075" s="10"/>
      <c r="I1075" s="12"/>
      <c r="J1075" s="10"/>
      <c r="K1075" s="10"/>
      <c r="L1075" s="10"/>
      <c r="M1075" s="10"/>
      <c r="N1075" s="10"/>
      <c r="O1075" s="10"/>
      <c r="P1075" s="11"/>
      <c r="Q1075" s="200"/>
      <c r="R1075" s="200"/>
      <c r="S1075" s="200"/>
      <c r="T1075" s="200"/>
      <c r="U1075" s="200"/>
      <c r="V1075" s="10"/>
      <c r="W1075" s="10"/>
      <c r="X1075" s="10"/>
      <c r="Y1075" s="10"/>
      <c r="Z1075" s="10"/>
      <c r="AA1075" s="10"/>
      <c r="AB1075" s="10"/>
      <c r="AC1075" s="10"/>
      <c r="AD1075" s="11"/>
    </row>
    <row r="1076" spans="1:30" s="1" customFormat="1" ht="13" customHeight="1" x14ac:dyDescent="0.3">
      <c r="A1076" s="10"/>
      <c r="B1076" s="10"/>
      <c r="C1076" s="11"/>
      <c r="D1076" s="17"/>
      <c r="E1076" s="10"/>
      <c r="F1076" s="10"/>
      <c r="G1076" s="10"/>
      <c r="H1076" s="10"/>
      <c r="I1076" s="12"/>
      <c r="J1076" s="10"/>
      <c r="K1076" s="10"/>
      <c r="L1076" s="10"/>
      <c r="M1076" s="10"/>
      <c r="N1076" s="10"/>
      <c r="O1076" s="10"/>
      <c r="P1076" s="11"/>
      <c r="Q1076" s="200"/>
      <c r="R1076" s="200"/>
      <c r="S1076" s="200"/>
      <c r="T1076" s="200"/>
      <c r="U1076" s="200"/>
      <c r="V1076" s="10"/>
      <c r="W1076" s="10"/>
      <c r="X1076" s="10"/>
      <c r="Y1076" s="10"/>
      <c r="Z1076" s="10"/>
      <c r="AA1076" s="10"/>
      <c r="AB1076" s="10"/>
      <c r="AC1076" s="10"/>
      <c r="AD1076" s="11"/>
    </row>
    <row r="1077" spans="1:30" s="1" customFormat="1" ht="13" customHeight="1" x14ac:dyDescent="0.3">
      <c r="A1077" s="10"/>
      <c r="B1077" s="10"/>
      <c r="C1077" s="11"/>
      <c r="D1077" s="17"/>
      <c r="E1077" s="10"/>
      <c r="F1077" s="10"/>
      <c r="G1077" s="10"/>
      <c r="H1077" s="10"/>
      <c r="I1077" s="12"/>
      <c r="J1077" s="10"/>
      <c r="K1077" s="10"/>
      <c r="L1077" s="10"/>
      <c r="M1077" s="10"/>
      <c r="N1077" s="10"/>
      <c r="O1077" s="10"/>
      <c r="P1077" s="11"/>
      <c r="Q1077" s="200"/>
      <c r="R1077" s="200"/>
      <c r="S1077" s="200"/>
      <c r="T1077" s="200"/>
      <c r="U1077" s="200"/>
      <c r="V1077" s="10"/>
      <c r="W1077" s="10"/>
      <c r="X1077" s="10"/>
      <c r="Y1077" s="10"/>
      <c r="Z1077" s="10"/>
      <c r="AA1077" s="10"/>
      <c r="AB1077" s="10"/>
      <c r="AC1077" s="10"/>
      <c r="AD1077" s="11"/>
    </row>
    <row r="1078" spans="1:30" s="1" customFormat="1" ht="13" customHeight="1" x14ac:dyDescent="0.3">
      <c r="A1078" s="10"/>
      <c r="B1078" s="10"/>
      <c r="C1078" s="11"/>
      <c r="D1078" s="17"/>
      <c r="E1078" s="10"/>
      <c r="F1078" s="10"/>
      <c r="G1078" s="10"/>
      <c r="H1078" s="10"/>
      <c r="I1078" s="12"/>
      <c r="J1078" s="10"/>
      <c r="K1078" s="10"/>
      <c r="L1078" s="10"/>
      <c r="M1078" s="10"/>
      <c r="N1078" s="10"/>
      <c r="O1078" s="10"/>
      <c r="P1078" s="11"/>
      <c r="Q1078" s="200"/>
      <c r="R1078" s="200"/>
      <c r="S1078" s="200"/>
      <c r="T1078" s="200"/>
      <c r="U1078" s="200"/>
      <c r="V1078" s="10"/>
      <c r="W1078" s="10"/>
      <c r="X1078" s="10"/>
      <c r="Y1078" s="10"/>
      <c r="Z1078" s="10"/>
      <c r="AA1078" s="10"/>
      <c r="AB1078" s="10"/>
      <c r="AC1078" s="10"/>
      <c r="AD1078" s="11"/>
    </row>
    <row r="1079" spans="1:30" s="1" customFormat="1" ht="13" customHeight="1" x14ac:dyDescent="0.3">
      <c r="A1079" s="10"/>
      <c r="B1079" s="10"/>
      <c r="C1079" s="11"/>
      <c r="D1079" s="17"/>
      <c r="E1079" s="10"/>
      <c r="F1079" s="10"/>
      <c r="G1079" s="10"/>
      <c r="H1079" s="10"/>
      <c r="I1079" s="12"/>
      <c r="J1079" s="10"/>
      <c r="K1079" s="10"/>
      <c r="L1079" s="10"/>
      <c r="M1079" s="10"/>
      <c r="N1079" s="10"/>
      <c r="O1079" s="10"/>
      <c r="P1079" s="11"/>
      <c r="Q1079" s="200"/>
      <c r="R1079" s="200"/>
      <c r="S1079" s="200"/>
      <c r="T1079" s="200"/>
      <c r="U1079" s="200"/>
      <c r="V1079" s="10"/>
      <c r="W1079" s="10"/>
      <c r="X1079" s="10"/>
      <c r="Y1079" s="10"/>
      <c r="Z1079" s="10"/>
      <c r="AA1079" s="10"/>
      <c r="AB1079" s="10"/>
      <c r="AC1079" s="10"/>
      <c r="AD1079" s="11"/>
    </row>
    <row r="1080" spans="1:30" s="1" customFormat="1" ht="13" customHeight="1" x14ac:dyDescent="0.3">
      <c r="A1080" s="10"/>
      <c r="B1080" s="10"/>
      <c r="C1080" s="11"/>
      <c r="D1080" s="17"/>
      <c r="E1080" s="10"/>
      <c r="F1080" s="10"/>
      <c r="G1080" s="10"/>
      <c r="H1080" s="10"/>
      <c r="I1080" s="12"/>
      <c r="J1080" s="10"/>
      <c r="K1080" s="10"/>
      <c r="L1080" s="10"/>
      <c r="M1080" s="10"/>
      <c r="N1080" s="10"/>
      <c r="O1080" s="10"/>
      <c r="P1080" s="11"/>
      <c r="Q1080" s="200"/>
      <c r="R1080" s="200"/>
      <c r="S1080" s="200"/>
      <c r="T1080" s="200"/>
      <c r="U1080" s="200"/>
      <c r="V1080" s="10"/>
      <c r="W1080" s="10"/>
      <c r="X1080" s="10"/>
      <c r="Y1080" s="10"/>
      <c r="Z1080" s="10"/>
      <c r="AA1080" s="10"/>
      <c r="AB1080" s="10"/>
      <c r="AC1080" s="10"/>
      <c r="AD1080" s="11"/>
    </row>
    <row r="1081" spans="1:30" s="1" customFormat="1" ht="13" customHeight="1" x14ac:dyDescent="0.3">
      <c r="A1081" s="10"/>
      <c r="B1081" s="10"/>
      <c r="C1081" s="11"/>
      <c r="D1081" s="17"/>
      <c r="E1081" s="10"/>
      <c r="F1081" s="10"/>
      <c r="G1081" s="10"/>
      <c r="H1081" s="10"/>
      <c r="I1081" s="12"/>
      <c r="J1081" s="10"/>
      <c r="K1081" s="10"/>
      <c r="L1081" s="10"/>
      <c r="M1081" s="10"/>
      <c r="N1081" s="10"/>
      <c r="O1081" s="10"/>
      <c r="P1081" s="11"/>
      <c r="Q1081" s="200"/>
      <c r="R1081" s="200"/>
      <c r="S1081" s="200"/>
      <c r="T1081" s="200"/>
      <c r="U1081" s="200"/>
      <c r="V1081" s="10"/>
      <c r="W1081" s="10"/>
      <c r="X1081" s="10"/>
      <c r="Y1081" s="10"/>
      <c r="Z1081" s="10"/>
      <c r="AA1081" s="10"/>
      <c r="AB1081" s="10"/>
      <c r="AC1081" s="10"/>
      <c r="AD1081" s="11"/>
    </row>
    <row r="1082" spans="1:30" s="1" customFormat="1" ht="13" customHeight="1" x14ac:dyDescent="0.3">
      <c r="A1082" s="10"/>
      <c r="B1082" s="10"/>
      <c r="C1082" s="11"/>
      <c r="D1082" s="17"/>
      <c r="E1082" s="10"/>
      <c r="F1082" s="10"/>
      <c r="G1082" s="10"/>
      <c r="H1082" s="10"/>
      <c r="I1082" s="12"/>
      <c r="J1082" s="10"/>
      <c r="K1082" s="10"/>
      <c r="L1082" s="10"/>
      <c r="M1082" s="10"/>
      <c r="N1082" s="10"/>
      <c r="O1082" s="10"/>
      <c r="P1082" s="11"/>
      <c r="Q1082" s="200"/>
      <c r="R1082" s="200"/>
      <c r="S1082" s="200"/>
      <c r="T1082" s="200"/>
      <c r="U1082" s="200"/>
      <c r="V1082" s="10"/>
      <c r="W1082" s="10"/>
      <c r="X1082" s="10"/>
      <c r="Y1082" s="10"/>
      <c r="Z1082" s="10"/>
      <c r="AA1082" s="10"/>
      <c r="AB1082" s="10"/>
      <c r="AC1082" s="10"/>
      <c r="AD1082" s="11"/>
    </row>
    <row r="1083" spans="1:30" s="1" customFormat="1" ht="13" customHeight="1" x14ac:dyDescent="0.3">
      <c r="A1083" s="10"/>
      <c r="B1083" s="10"/>
      <c r="C1083" s="11"/>
      <c r="D1083" s="17"/>
      <c r="E1083" s="10"/>
      <c r="F1083" s="10"/>
      <c r="G1083" s="10"/>
      <c r="H1083" s="10"/>
      <c r="I1083" s="12"/>
      <c r="J1083" s="10"/>
      <c r="K1083" s="10"/>
      <c r="L1083" s="10"/>
      <c r="M1083" s="10"/>
      <c r="N1083" s="10"/>
      <c r="O1083" s="10"/>
      <c r="P1083" s="11"/>
      <c r="Q1083" s="200"/>
      <c r="R1083" s="200"/>
      <c r="S1083" s="200"/>
      <c r="T1083" s="200"/>
      <c r="U1083" s="200"/>
      <c r="V1083" s="10"/>
      <c r="W1083" s="10"/>
      <c r="X1083" s="10"/>
      <c r="Y1083" s="10"/>
      <c r="Z1083" s="10"/>
      <c r="AA1083" s="10"/>
      <c r="AB1083" s="10"/>
      <c r="AC1083" s="10"/>
      <c r="AD1083" s="11"/>
    </row>
    <row r="1084" spans="1:30" s="1" customFormat="1" ht="13" customHeight="1" x14ac:dyDescent="0.3">
      <c r="A1084" s="10"/>
      <c r="B1084" s="10"/>
      <c r="C1084" s="11"/>
      <c r="D1084" s="17"/>
      <c r="E1084" s="10"/>
      <c r="F1084" s="10"/>
      <c r="G1084" s="10"/>
      <c r="H1084" s="10"/>
      <c r="I1084" s="12"/>
      <c r="J1084" s="10"/>
      <c r="K1084" s="10"/>
      <c r="L1084" s="10"/>
      <c r="M1084" s="10"/>
      <c r="N1084" s="10"/>
      <c r="O1084" s="10"/>
      <c r="P1084" s="11"/>
      <c r="Q1084" s="200"/>
      <c r="R1084" s="200"/>
      <c r="S1084" s="200"/>
      <c r="T1084" s="200"/>
      <c r="U1084" s="200"/>
      <c r="V1084" s="10"/>
      <c r="W1084" s="10"/>
      <c r="X1084" s="10"/>
      <c r="Y1084" s="10"/>
      <c r="Z1084" s="10"/>
      <c r="AA1084" s="10"/>
      <c r="AB1084" s="10"/>
      <c r="AC1084" s="10"/>
      <c r="AD1084" s="11"/>
    </row>
    <row r="1085" spans="1:30" s="1" customFormat="1" ht="13" customHeight="1" x14ac:dyDescent="0.3">
      <c r="A1085" s="10"/>
      <c r="B1085" s="10"/>
      <c r="C1085" s="11"/>
      <c r="D1085" s="17"/>
      <c r="E1085" s="10"/>
      <c r="F1085" s="10"/>
      <c r="G1085" s="10"/>
      <c r="H1085" s="10"/>
      <c r="I1085" s="12"/>
      <c r="J1085" s="10"/>
      <c r="K1085" s="10"/>
      <c r="L1085" s="10"/>
      <c r="M1085" s="10"/>
      <c r="N1085" s="10"/>
      <c r="O1085" s="10"/>
      <c r="P1085" s="11"/>
      <c r="Q1085" s="200"/>
      <c r="R1085" s="200"/>
      <c r="S1085" s="200"/>
      <c r="T1085" s="200"/>
      <c r="U1085" s="200"/>
      <c r="V1085" s="10"/>
      <c r="W1085" s="10"/>
      <c r="X1085" s="10"/>
      <c r="Y1085" s="10"/>
      <c r="Z1085" s="10"/>
      <c r="AA1085" s="10"/>
      <c r="AB1085" s="10"/>
      <c r="AC1085" s="10"/>
      <c r="AD1085" s="11"/>
    </row>
    <row r="1086" spans="1:30" s="1" customFormat="1" ht="13" customHeight="1" x14ac:dyDescent="0.3">
      <c r="A1086" s="10"/>
      <c r="B1086" s="10"/>
      <c r="C1086" s="11"/>
      <c r="D1086" s="17"/>
      <c r="E1086" s="10"/>
      <c r="F1086" s="10"/>
      <c r="G1086" s="10"/>
      <c r="H1086" s="10"/>
      <c r="I1086" s="12"/>
      <c r="J1086" s="10"/>
      <c r="K1086" s="10"/>
      <c r="L1086" s="10"/>
      <c r="M1086" s="10"/>
      <c r="N1086" s="10"/>
      <c r="O1086" s="10"/>
      <c r="P1086" s="11"/>
      <c r="Q1086" s="200"/>
      <c r="R1086" s="200"/>
      <c r="S1086" s="200"/>
      <c r="T1086" s="200"/>
      <c r="U1086" s="200"/>
      <c r="V1086" s="10"/>
      <c r="W1086" s="10"/>
      <c r="X1086" s="10"/>
      <c r="Y1086" s="10"/>
      <c r="Z1086" s="10"/>
      <c r="AA1086" s="10"/>
      <c r="AB1086" s="10"/>
      <c r="AC1086" s="10"/>
      <c r="AD1086" s="11"/>
    </row>
    <row r="1087" spans="1:30" s="1" customFormat="1" ht="13" customHeight="1" x14ac:dyDescent="0.3">
      <c r="A1087" s="10"/>
      <c r="B1087" s="10"/>
      <c r="C1087" s="11"/>
      <c r="D1087" s="17"/>
      <c r="E1087" s="10"/>
      <c r="F1087" s="10"/>
      <c r="G1087" s="10"/>
      <c r="H1087" s="10"/>
      <c r="I1087" s="12"/>
      <c r="J1087" s="10"/>
      <c r="K1087" s="10"/>
      <c r="L1087" s="10"/>
      <c r="M1087" s="10"/>
      <c r="N1087" s="10"/>
      <c r="O1087" s="10"/>
      <c r="P1087" s="11"/>
      <c r="Q1087" s="200"/>
      <c r="R1087" s="200"/>
      <c r="S1087" s="200"/>
      <c r="T1087" s="200"/>
      <c r="U1087" s="200"/>
      <c r="V1087" s="10"/>
      <c r="W1087" s="10"/>
      <c r="X1087" s="10"/>
      <c r="Y1087" s="10"/>
      <c r="Z1087" s="10"/>
      <c r="AA1087" s="10"/>
      <c r="AB1087" s="10"/>
      <c r="AC1087" s="10"/>
      <c r="AD1087" s="11"/>
    </row>
    <row r="1088" spans="1:30" s="1" customFormat="1" ht="13" customHeight="1" x14ac:dyDescent="0.3">
      <c r="A1088" s="10"/>
      <c r="B1088" s="10"/>
      <c r="C1088" s="11"/>
      <c r="D1088" s="17"/>
      <c r="E1088" s="10"/>
      <c r="F1088" s="10"/>
      <c r="G1088" s="10"/>
      <c r="H1088" s="10"/>
      <c r="I1088" s="12"/>
      <c r="J1088" s="10"/>
      <c r="K1088" s="10"/>
      <c r="L1088" s="10"/>
      <c r="M1088" s="10"/>
      <c r="N1088" s="10"/>
      <c r="O1088" s="10"/>
      <c r="P1088" s="11"/>
      <c r="Q1088" s="200"/>
      <c r="R1088" s="200"/>
      <c r="S1088" s="200"/>
      <c r="T1088" s="200"/>
      <c r="U1088" s="200"/>
      <c r="V1088" s="10"/>
      <c r="W1088" s="10"/>
      <c r="X1088" s="10"/>
      <c r="Y1088" s="10"/>
      <c r="Z1088" s="10"/>
      <c r="AA1088" s="10"/>
      <c r="AB1088" s="10"/>
      <c r="AC1088" s="10"/>
      <c r="AD1088" s="11"/>
    </row>
    <row r="1089" spans="1:30" s="1" customFormat="1" ht="13" customHeight="1" x14ac:dyDescent="0.3">
      <c r="A1089" s="10"/>
      <c r="B1089" s="10"/>
      <c r="C1089" s="11"/>
      <c r="D1089" s="17"/>
      <c r="E1089" s="10"/>
      <c r="F1089" s="10"/>
      <c r="G1089" s="10"/>
      <c r="H1089" s="10"/>
      <c r="I1089" s="12"/>
      <c r="J1089" s="10"/>
      <c r="K1089" s="10"/>
      <c r="L1089" s="10"/>
      <c r="M1089" s="10"/>
      <c r="N1089" s="10"/>
      <c r="O1089" s="10"/>
      <c r="P1089" s="11"/>
      <c r="Q1089" s="200"/>
      <c r="R1089" s="200"/>
      <c r="S1089" s="200"/>
      <c r="T1089" s="200"/>
      <c r="U1089" s="200"/>
      <c r="V1089" s="10"/>
      <c r="W1089" s="10"/>
      <c r="X1089" s="10"/>
      <c r="Y1089" s="10"/>
      <c r="Z1089" s="10"/>
      <c r="AA1089" s="10"/>
      <c r="AB1089" s="10"/>
      <c r="AC1089" s="10"/>
      <c r="AD1089" s="11"/>
    </row>
    <row r="1090" spans="1:30" s="1" customFormat="1" ht="13" customHeight="1" x14ac:dyDescent="0.3">
      <c r="A1090" s="10"/>
      <c r="B1090" s="10"/>
      <c r="C1090" s="11"/>
      <c r="D1090" s="17"/>
      <c r="E1090" s="10"/>
      <c r="F1090" s="10"/>
      <c r="G1090" s="10"/>
      <c r="H1090" s="10"/>
      <c r="I1090" s="12"/>
      <c r="J1090" s="10"/>
      <c r="K1090" s="10"/>
      <c r="L1090" s="10"/>
      <c r="M1090" s="10"/>
      <c r="N1090" s="10"/>
      <c r="O1090" s="10"/>
      <c r="P1090" s="11"/>
      <c r="Q1090" s="200"/>
      <c r="R1090" s="200"/>
      <c r="S1090" s="200"/>
      <c r="T1090" s="200"/>
      <c r="U1090" s="200"/>
      <c r="V1090" s="10"/>
      <c r="W1090" s="10"/>
      <c r="X1090" s="10"/>
      <c r="Y1090" s="10"/>
      <c r="Z1090" s="10"/>
      <c r="AA1090" s="10"/>
      <c r="AB1090" s="10"/>
      <c r="AC1090" s="10"/>
      <c r="AD1090" s="11"/>
    </row>
    <row r="1091" spans="1:30" s="1" customFormat="1" ht="13" customHeight="1" x14ac:dyDescent="0.3">
      <c r="A1091" s="10"/>
      <c r="B1091" s="10"/>
      <c r="C1091" s="11"/>
      <c r="D1091" s="17"/>
      <c r="E1091" s="10"/>
      <c r="F1091" s="10"/>
      <c r="G1091" s="10"/>
      <c r="H1091" s="10"/>
      <c r="I1091" s="12"/>
      <c r="J1091" s="10"/>
      <c r="K1091" s="10"/>
      <c r="L1091" s="10"/>
      <c r="M1091" s="10"/>
      <c r="N1091" s="10"/>
      <c r="O1091" s="10"/>
      <c r="P1091" s="11"/>
      <c r="Q1091" s="200"/>
      <c r="R1091" s="200"/>
      <c r="S1091" s="200"/>
      <c r="T1091" s="200"/>
      <c r="U1091" s="200"/>
      <c r="V1091" s="10"/>
      <c r="W1091" s="10"/>
      <c r="X1091" s="10"/>
      <c r="Y1091" s="10"/>
      <c r="Z1091" s="10"/>
      <c r="AA1091" s="10"/>
      <c r="AB1091" s="10"/>
      <c r="AC1091" s="10"/>
      <c r="AD1091" s="11"/>
    </row>
    <row r="1092" spans="1:30" s="1" customFormat="1" ht="13" customHeight="1" x14ac:dyDescent="0.3">
      <c r="A1092" s="10"/>
      <c r="B1092" s="10"/>
      <c r="C1092" s="11"/>
      <c r="D1092" s="17"/>
      <c r="E1092" s="10"/>
      <c r="F1092" s="10"/>
      <c r="G1092" s="10"/>
      <c r="H1092" s="10"/>
      <c r="I1092" s="12"/>
      <c r="J1092" s="10"/>
      <c r="K1092" s="10"/>
      <c r="L1092" s="10"/>
      <c r="M1092" s="10"/>
      <c r="N1092" s="10"/>
      <c r="O1092" s="10"/>
      <c r="P1092" s="11"/>
      <c r="Q1092" s="200"/>
      <c r="R1092" s="200"/>
      <c r="S1092" s="200"/>
      <c r="T1092" s="200"/>
      <c r="U1092" s="200"/>
      <c r="V1092" s="10"/>
      <c r="W1092" s="10"/>
      <c r="X1092" s="10"/>
      <c r="Y1092" s="10"/>
      <c r="Z1092" s="10"/>
      <c r="AA1092" s="10"/>
      <c r="AB1092" s="10"/>
      <c r="AC1092" s="10"/>
      <c r="AD1092" s="11"/>
    </row>
    <row r="1093" spans="1:30" s="1" customFormat="1" ht="13" customHeight="1" x14ac:dyDescent="0.3">
      <c r="A1093" s="10"/>
      <c r="B1093" s="10"/>
      <c r="C1093" s="11"/>
      <c r="D1093" s="17"/>
      <c r="E1093" s="10"/>
      <c r="F1093" s="10"/>
      <c r="G1093" s="10"/>
      <c r="H1093" s="10"/>
      <c r="I1093" s="12"/>
      <c r="J1093" s="10"/>
      <c r="K1093" s="10"/>
      <c r="L1093" s="10"/>
      <c r="M1093" s="10"/>
      <c r="N1093" s="10"/>
      <c r="O1093" s="10"/>
      <c r="P1093" s="11"/>
      <c r="Q1093" s="200"/>
      <c r="R1093" s="200"/>
      <c r="S1093" s="200"/>
      <c r="T1093" s="200"/>
      <c r="U1093" s="200"/>
      <c r="V1093" s="10"/>
      <c r="W1093" s="10"/>
      <c r="X1093" s="10"/>
      <c r="Y1093" s="10"/>
      <c r="Z1093" s="10"/>
      <c r="AA1093" s="10"/>
      <c r="AB1093" s="10"/>
      <c r="AC1093" s="10"/>
      <c r="AD1093" s="11"/>
    </row>
    <row r="1094" spans="1:30" s="1" customFormat="1" ht="13" customHeight="1" x14ac:dyDescent="0.3">
      <c r="A1094" s="10"/>
      <c r="B1094" s="10"/>
      <c r="C1094" s="11"/>
      <c r="D1094" s="17"/>
      <c r="E1094" s="10"/>
      <c r="F1094" s="10"/>
      <c r="G1094" s="10"/>
      <c r="H1094" s="10"/>
      <c r="I1094" s="12"/>
      <c r="J1094" s="10"/>
      <c r="K1094" s="10"/>
      <c r="L1094" s="10"/>
      <c r="M1094" s="10"/>
      <c r="N1094" s="10"/>
      <c r="O1094" s="10"/>
      <c r="P1094" s="11"/>
      <c r="Q1094" s="200"/>
      <c r="R1094" s="200"/>
      <c r="S1094" s="200"/>
      <c r="T1094" s="200"/>
      <c r="U1094" s="200"/>
      <c r="V1094" s="10"/>
      <c r="W1094" s="10"/>
      <c r="X1094" s="10"/>
      <c r="Y1094" s="10"/>
      <c r="Z1094" s="10"/>
      <c r="AA1094" s="10"/>
      <c r="AB1094" s="10"/>
      <c r="AC1094" s="10"/>
      <c r="AD1094" s="11"/>
    </row>
    <row r="1095" spans="1:30" s="1" customFormat="1" ht="13" customHeight="1" x14ac:dyDescent="0.3">
      <c r="A1095" s="10"/>
      <c r="B1095" s="10"/>
      <c r="C1095" s="11"/>
      <c r="D1095" s="17"/>
      <c r="E1095" s="10"/>
      <c r="F1095" s="10"/>
      <c r="G1095" s="10"/>
      <c r="H1095" s="10"/>
      <c r="I1095" s="12"/>
      <c r="J1095" s="10"/>
      <c r="K1095" s="10"/>
      <c r="L1095" s="10"/>
      <c r="M1095" s="10"/>
      <c r="N1095" s="10"/>
      <c r="O1095" s="10"/>
      <c r="P1095" s="11"/>
      <c r="Q1095" s="200"/>
      <c r="R1095" s="200"/>
      <c r="S1095" s="200"/>
      <c r="T1095" s="200"/>
      <c r="U1095" s="200"/>
      <c r="V1095" s="10"/>
      <c r="W1095" s="10"/>
      <c r="X1095" s="10"/>
      <c r="Y1095" s="10"/>
      <c r="Z1095" s="10"/>
      <c r="AA1095" s="10"/>
      <c r="AB1095" s="10"/>
      <c r="AC1095" s="10"/>
      <c r="AD1095" s="11"/>
    </row>
    <row r="1096" spans="1:30" s="1" customFormat="1" ht="13" customHeight="1" x14ac:dyDescent="0.3">
      <c r="A1096" s="10"/>
      <c r="B1096" s="10"/>
      <c r="C1096" s="11"/>
      <c r="D1096" s="17"/>
      <c r="E1096" s="10"/>
      <c r="F1096" s="10"/>
      <c r="G1096" s="10"/>
      <c r="H1096" s="10"/>
      <c r="I1096" s="12"/>
      <c r="J1096" s="10"/>
      <c r="K1096" s="10"/>
      <c r="L1096" s="10"/>
      <c r="M1096" s="10"/>
      <c r="N1096" s="10"/>
      <c r="O1096" s="10"/>
      <c r="P1096" s="11"/>
      <c r="Q1096" s="200"/>
      <c r="R1096" s="200"/>
      <c r="S1096" s="200"/>
      <c r="T1096" s="200"/>
      <c r="U1096" s="200"/>
      <c r="V1096" s="10"/>
      <c r="W1096" s="10"/>
      <c r="X1096" s="10"/>
      <c r="Y1096" s="10"/>
      <c r="Z1096" s="10"/>
      <c r="AA1096" s="10"/>
      <c r="AB1096" s="10"/>
      <c r="AC1096" s="10"/>
      <c r="AD1096" s="11"/>
    </row>
    <row r="1097" spans="1:30" s="1" customFormat="1" ht="13" customHeight="1" x14ac:dyDescent="0.3">
      <c r="A1097" s="10"/>
      <c r="B1097" s="10"/>
      <c r="C1097" s="11"/>
      <c r="D1097" s="17"/>
      <c r="E1097" s="10"/>
      <c r="F1097" s="10"/>
      <c r="G1097" s="10"/>
      <c r="H1097" s="10"/>
      <c r="I1097" s="12"/>
      <c r="J1097" s="10"/>
      <c r="K1097" s="10"/>
      <c r="L1097" s="10"/>
      <c r="M1097" s="10"/>
      <c r="N1097" s="10"/>
      <c r="O1097" s="10"/>
      <c r="P1097" s="11"/>
      <c r="Q1097" s="200"/>
      <c r="R1097" s="200"/>
      <c r="S1097" s="200"/>
      <c r="T1097" s="200"/>
      <c r="U1097" s="200"/>
      <c r="V1097" s="10"/>
      <c r="W1097" s="10"/>
      <c r="X1097" s="10"/>
      <c r="Y1097" s="10"/>
      <c r="Z1097" s="10"/>
      <c r="AA1097" s="10"/>
      <c r="AB1097" s="10"/>
      <c r="AC1097" s="10"/>
      <c r="AD1097" s="11"/>
    </row>
    <row r="1098" spans="1:30" s="1" customFormat="1" ht="13" customHeight="1" x14ac:dyDescent="0.3">
      <c r="A1098" s="10"/>
      <c r="B1098" s="10"/>
      <c r="C1098" s="11"/>
      <c r="D1098" s="17"/>
      <c r="E1098" s="10"/>
      <c r="F1098" s="10"/>
      <c r="G1098" s="10"/>
      <c r="H1098" s="10"/>
      <c r="I1098" s="12"/>
      <c r="J1098" s="10"/>
      <c r="K1098" s="10"/>
      <c r="L1098" s="10"/>
      <c r="M1098" s="10"/>
      <c r="N1098" s="10"/>
      <c r="O1098" s="10"/>
      <c r="P1098" s="11"/>
      <c r="Q1098" s="200"/>
      <c r="R1098" s="200"/>
      <c r="S1098" s="200"/>
      <c r="T1098" s="200"/>
      <c r="U1098" s="200"/>
      <c r="V1098" s="10"/>
      <c r="W1098" s="10"/>
      <c r="X1098" s="10"/>
      <c r="Y1098" s="10"/>
      <c r="Z1098" s="10"/>
      <c r="AA1098" s="10"/>
      <c r="AB1098" s="10"/>
      <c r="AC1098" s="10"/>
      <c r="AD1098" s="11"/>
    </row>
    <row r="1099" spans="1:30" s="1" customFormat="1" ht="13" customHeight="1" x14ac:dyDescent="0.3">
      <c r="A1099" s="10"/>
      <c r="B1099" s="10"/>
      <c r="C1099" s="11"/>
      <c r="D1099" s="17"/>
      <c r="E1099" s="10"/>
      <c r="F1099" s="10"/>
      <c r="G1099" s="10"/>
      <c r="H1099" s="10"/>
      <c r="I1099" s="12"/>
      <c r="J1099" s="10"/>
      <c r="K1099" s="10"/>
      <c r="L1099" s="10"/>
      <c r="M1099" s="10"/>
      <c r="N1099" s="10"/>
      <c r="O1099" s="10"/>
      <c r="P1099" s="11"/>
      <c r="Q1099" s="200"/>
      <c r="R1099" s="200"/>
      <c r="S1099" s="200"/>
      <c r="T1099" s="200"/>
      <c r="U1099" s="200"/>
      <c r="V1099" s="10"/>
      <c r="W1099" s="10"/>
      <c r="X1099" s="10"/>
      <c r="Y1099" s="10"/>
      <c r="Z1099" s="10"/>
      <c r="AA1099" s="10"/>
      <c r="AB1099" s="10"/>
      <c r="AC1099" s="10"/>
      <c r="AD1099" s="11"/>
    </row>
    <row r="1100" spans="1:30" s="1" customFormat="1" ht="13" customHeight="1" x14ac:dyDescent="0.3">
      <c r="A1100" s="10"/>
      <c r="B1100" s="10"/>
      <c r="C1100" s="11"/>
      <c r="D1100" s="17"/>
      <c r="E1100" s="10"/>
      <c r="F1100" s="10"/>
      <c r="G1100" s="10"/>
      <c r="H1100" s="10"/>
      <c r="I1100" s="12"/>
      <c r="J1100" s="10"/>
      <c r="K1100" s="10"/>
      <c r="L1100" s="10"/>
      <c r="M1100" s="10"/>
      <c r="N1100" s="10"/>
      <c r="O1100" s="10"/>
      <c r="P1100" s="11"/>
      <c r="Q1100" s="200"/>
      <c r="R1100" s="200"/>
      <c r="S1100" s="200"/>
      <c r="T1100" s="200"/>
      <c r="U1100" s="200"/>
      <c r="V1100" s="10"/>
      <c r="W1100" s="10"/>
      <c r="X1100" s="10"/>
      <c r="Y1100" s="10"/>
      <c r="Z1100" s="10"/>
      <c r="AA1100" s="10"/>
      <c r="AB1100" s="10"/>
      <c r="AC1100" s="10"/>
      <c r="AD1100" s="11"/>
    </row>
    <row r="1101" spans="1:30" s="1" customFormat="1" ht="13" customHeight="1" x14ac:dyDescent="0.3">
      <c r="A1101" s="10"/>
      <c r="B1101" s="10"/>
      <c r="C1101" s="11"/>
      <c r="D1101" s="17"/>
      <c r="E1101" s="10"/>
      <c r="F1101" s="10"/>
      <c r="G1101" s="10"/>
      <c r="H1101" s="10"/>
      <c r="I1101" s="12"/>
      <c r="J1101" s="10"/>
      <c r="K1101" s="10"/>
      <c r="L1101" s="10"/>
      <c r="M1101" s="10"/>
      <c r="N1101" s="10"/>
      <c r="O1101" s="10"/>
      <c r="P1101" s="11"/>
      <c r="Q1101" s="200"/>
      <c r="R1101" s="200"/>
      <c r="S1101" s="200"/>
      <c r="T1101" s="200"/>
      <c r="U1101" s="200"/>
      <c r="V1101" s="10"/>
      <c r="W1101" s="10"/>
      <c r="X1101" s="10"/>
      <c r="Y1101" s="10"/>
      <c r="Z1101" s="10"/>
      <c r="AA1101" s="10"/>
      <c r="AB1101" s="10"/>
      <c r="AC1101" s="10"/>
      <c r="AD1101" s="11"/>
    </row>
    <row r="1102" spans="1:30" s="1" customFormat="1" ht="13" customHeight="1" x14ac:dyDescent="0.3">
      <c r="A1102" s="10"/>
      <c r="B1102" s="10"/>
      <c r="C1102" s="11"/>
      <c r="D1102" s="17"/>
      <c r="E1102" s="10"/>
      <c r="F1102" s="10"/>
      <c r="G1102" s="10"/>
      <c r="H1102" s="10"/>
      <c r="I1102" s="12"/>
      <c r="J1102" s="10"/>
      <c r="K1102" s="10"/>
      <c r="L1102" s="10"/>
      <c r="M1102" s="10"/>
      <c r="N1102" s="10"/>
      <c r="O1102" s="10"/>
      <c r="P1102" s="11"/>
      <c r="Q1102" s="200"/>
      <c r="R1102" s="200"/>
      <c r="S1102" s="200"/>
      <c r="T1102" s="200"/>
      <c r="U1102" s="200"/>
      <c r="V1102" s="10"/>
      <c r="W1102" s="10"/>
      <c r="X1102" s="10"/>
      <c r="Y1102" s="10"/>
      <c r="Z1102" s="10"/>
      <c r="AA1102" s="10"/>
      <c r="AB1102" s="10"/>
      <c r="AC1102" s="10"/>
      <c r="AD1102" s="11"/>
    </row>
    <row r="1103" spans="1:30" s="1" customFormat="1" ht="13" customHeight="1" x14ac:dyDescent="0.3">
      <c r="A1103" s="10"/>
      <c r="B1103" s="10"/>
      <c r="C1103" s="11"/>
      <c r="D1103" s="17"/>
      <c r="E1103" s="10"/>
      <c r="F1103" s="10"/>
      <c r="G1103" s="10"/>
      <c r="H1103" s="10"/>
      <c r="I1103" s="12"/>
      <c r="J1103" s="10"/>
      <c r="K1103" s="10"/>
      <c r="L1103" s="10"/>
      <c r="M1103" s="10"/>
      <c r="N1103" s="10"/>
      <c r="O1103" s="10"/>
      <c r="P1103" s="11"/>
      <c r="Q1103" s="200"/>
      <c r="R1103" s="200"/>
      <c r="S1103" s="200"/>
      <c r="T1103" s="200"/>
      <c r="U1103" s="200"/>
      <c r="V1103" s="10"/>
      <c r="W1103" s="10"/>
      <c r="X1103" s="10"/>
      <c r="Y1103" s="10"/>
      <c r="Z1103" s="10"/>
      <c r="AA1103" s="10"/>
      <c r="AB1103" s="10"/>
      <c r="AC1103" s="10"/>
      <c r="AD1103" s="11"/>
    </row>
    <row r="1104" spans="1:30" s="1" customFormat="1" ht="13" customHeight="1" x14ac:dyDescent="0.3">
      <c r="A1104" s="10"/>
      <c r="B1104" s="10"/>
      <c r="C1104" s="11"/>
      <c r="D1104" s="17"/>
      <c r="E1104" s="10"/>
      <c r="F1104" s="10"/>
      <c r="G1104" s="10"/>
      <c r="H1104" s="10"/>
      <c r="I1104" s="12"/>
      <c r="J1104" s="10"/>
      <c r="K1104" s="10"/>
      <c r="L1104" s="10"/>
      <c r="M1104" s="10"/>
      <c r="N1104" s="10"/>
      <c r="O1104" s="10"/>
      <c r="P1104" s="11"/>
      <c r="Q1104" s="200"/>
      <c r="R1104" s="200"/>
      <c r="S1104" s="200"/>
      <c r="T1104" s="200"/>
      <c r="U1104" s="200"/>
      <c r="V1104" s="10"/>
      <c r="W1104" s="10"/>
      <c r="X1104" s="10"/>
      <c r="Y1104" s="10"/>
      <c r="Z1104" s="10"/>
      <c r="AA1104" s="10"/>
      <c r="AB1104" s="10"/>
      <c r="AC1104" s="10"/>
      <c r="AD1104" s="11"/>
    </row>
    <row r="1105" spans="1:30" s="1" customFormat="1" ht="13" customHeight="1" x14ac:dyDescent="0.3">
      <c r="A1105" s="10"/>
      <c r="B1105" s="10"/>
      <c r="C1105" s="11"/>
      <c r="D1105" s="17"/>
      <c r="E1105" s="10"/>
      <c r="F1105" s="10"/>
      <c r="G1105" s="10"/>
      <c r="H1105" s="10"/>
      <c r="I1105" s="12"/>
      <c r="J1105" s="10"/>
      <c r="K1105" s="10"/>
      <c r="L1105" s="10"/>
      <c r="M1105" s="10"/>
      <c r="N1105" s="10"/>
      <c r="O1105" s="10"/>
      <c r="P1105" s="11"/>
      <c r="Q1105" s="200"/>
      <c r="R1105" s="200"/>
      <c r="S1105" s="200"/>
      <c r="T1105" s="200"/>
      <c r="U1105" s="200"/>
      <c r="V1105" s="10"/>
      <c r="W1105" s="10"/>
      <c r="X1105" s="10"/>
      <c r="Y1105" s="10"/>
      <c r="Z1105" s="10"/>
      <c r="AA1105" s="10"/>
      <c r="AB1105" s="10"/>
      <c r="AC1105" s="10"/>
      <c r="AD1105" s="11"/>
    </row>
    <row r="1106" spans="1:30" s="1" customFormat="1" ht="13" customHeight="1" x14ac:dyDescent="0.3">
      <c r="A1106" s="10"/>
      <c r="B1106" s="10"/>
      <c r="C1106" s="11"/>
      <c r="D1106" s="17"/>
      <c r="E1106" s="10"/>
      <c r="F1106" s="10"/>
      <c r="G1106" s="10"/>
      <c r="H1106" s="10"/>
      <c r="I1106" s="12"/>
      <c r="J1106" s="10"/>
      <c r="K1106" s="10"/>
      <c r="L1106" s="10"/>
      <c r="M1106" s="10"/>
      <c r="N1106" s="10"/>
      <c r="O1106" s="10"/>
      <c r="P1106" s="11"/>
      <c r="Q1106" s="200"/>
      <c r="R1106" s="200"/>
      <c r="S1106" s="200"/>
      <c r="T1106" s="200"/>
      <c r="U1106" s="200"/>
      <c r="V1106" s="10"/>
      <c r="W1106" s="10"/>
      <c r="X1106" s="10"/>
      <c r="Y1106" s="10"/>
      <c r="Z1106" s="10"/>
      <c r="AA1106" s="10"/>
      <c r="AB1106" s="10"/>
      <c r="AC1106" s="10"/>
      <c r="AD1106" s="11"/>
    </row>
    <row r="1107" spans="1:30" s="1" customFormat="1" ht="13" customHeight="1" x14ac:dyDescent="0.3">
      <c r="A1107" s="10"/>
      <c r="B1107" s="10"/>
      <c r="C1107" s="11"/>
      <c r="D1107" s="17"/>
      <c r="E1107" s="10"/>
      <c r="F1107" s="10"/>
      <c r="G1107" s="10"/>
      <c r="H1107" s="10"/>
      <c r="I1107" s="12"/>
      <c r="J1107" s="10"/>
      <c r="K1107" s="10"/>
      <c r="L1107" s="10"/>
      <c r="M1107" s="10"/>
      <c r="N1107" s="10"/>
      <c r="O1107" s="10"/>
      <c r="P1107" s="11"/>
      <c r="Q1107" s="200"/>
      <c r="R1107" s="200"/>
      <c r="S1107" s="200"/>
      <c r="T1107" s="200"/>
      <c r="U1107" s="200"/>
      <c r="V1107" s="10"/>
      <c r="W1107" s="10"/>
      <c r="X1107" s="10"/>
      <c r="Y1107" s="10"/>
      <c r="Z1107" s="10"/>
      <c r="AA1107" s="10"/>
      <c r="AB1107" s="10"/>
      <c r="AC1107" s="10"/>
      <c r="AD1107" s="11"/>
    </row>
    <row r="1108" spans="1:30" s="1" customFormat="1" ht="13" customHeight="1" x14ac:dyDescent="0.3">
      <c r="A1108" s="10"/>
      <c r="B1108" s="10"/>
      <c r="C1108" s="11"/>
      <c r="D1108" s="17"/>
      <c r="E1108" s="10"/>
      <c r="F1108" s="10"/>
      <c r="G1108" s="10"/>
      <c r="H1108" s="10"/>
      <c r="I1108" s="12"/>
      <c r="J1108" s="10"/>
      <c r="K1108" s="10"/>
      <c r="L1108" s="10"/>
      <c r="M1108" s="10"/>
      <c r="N1108" s="10"/>
      <c r="O1108" s="10"/>
      <c r="P1108" s="11"/>
      <c r="Q1108" s="200"/>
      <c r="R1108" s="200"/>
      <c r="S1108" s="200"/>
      <c r="T1108" s="200"/>
      <c r="U1108" s="200"/>
      <c r="V1108" s="10"/>
      <c r="W1108" s="10"/>
      <c r="X1108" s="10"/>
      <c r="Y1108" s="10"/>
      <c r="Z1108" s="10"/>
      <c r="AA1108" s="10"/>
      <c r="AB1108" s="10"/>
      <c r="AC1108" s="10"/>
      <c r="AD1108" s="11"/>
    </row>
    <row r="1109" spans="1:30" s="1" customFormat="1" ht="13" customHeight="1" x14ac:dyDescent="0.3">
      <c r="A1109" s="10"/>
      <c r="B1109" s="10"/>
      <c r="C1109" s="11"/>
      <c r="D1109" s="17"/>
      <c r="E1109" s="10"/>
      <c r="F1109" s="10"/>
      <c r="G1109" s="10"/>
      <c r="H1109" s="10"/>
      <c r="I1109" s="12"/>
      <c r="J1109" s="10"/>
      <c r="K1109" s="10"/>
      <c r="L1109" s="10"/>
      <c r="M1109" s="10"/>
      <c r="N1109" s="10"/>
      <c r="O1109" s="10"/>
      <c r="P1109" s="11"/>
      <c r="Q1109" s="200"/>
      <c r="R1109" s="200"/>
      <c r="S1109" s="200"/>
      <c r="T1109" s="200"/>
      <c r="U1109" s="200"/>
      <c r="V1109" s="10"/>
      <c r="W1109" s="10"/>
      <c r="X1109" s="10"/>
      <c r="Y1109" s="10"/>
      <c r="Z1109" s="10"/>
      <c r="AA1109" s="10"/>
      <c r="AB1109" s="10"/>
      <c r="AC1109" s="10"/>
      <c r="AD1109" s="11"/>
    </row>
    <row r="1110" spans="1:30" s="1" customFormat="1" ht="13" customHeight="1" x14ac:dyDescent="0.3">
      <c r="A1110" s="10"/>
      <c r="B1110" s="10"/>
      <c r="C1110" s="11"/>
      <c r="D1110" s="17"/>
      <c r="E1110" s="10"/>
      <c r="F1110" s="10"/>
      <c r="G1110" s="10"/>
      <c r="H1110" s="10"/>
      <c r="I1110" s="12"/>
      <c r="J1110" s="10"/>
      <c r="K1110" s="10"/>
      <c r="L1110" s="10"/>
      <c r="M1110" s="10"/>
      <c r="N1110" s="10"/>
      <c r="O1110" s="10"/>
      <c r="P1110" s="11"/>
      <c r="Q1110" s="200"/>
      <c r="R1110" s="200"/>
      <c r="S1110" s="200"/>
      <c r="T1110" s="200"/>
      <c r="U1110" s="200"/>
      <c r="V1110" s="10"/>
      <c r="W1110" s="10"/>
      <c r="X1110" s="10"/>
      <c r="Y1110" s="10"/>
      <c r="Z1110" s="10"/>
      <c r="AA1110" s="10"/>
      <c r="AB1110" s="10"/>
      <c r="AC1110" s="10"/>
      <c r="AD1110" s="11"/>
    </row>
    <row r="1111" spans="1:30" s="1" customFormat="1" ht="13" customHeight="1" x14ac:dyDescent="0.3">
      <c r="A1111" s="10"/>
      <c r="B1111" s="10"/>
      <c r="C1111" s="11"/>
      <c r="D1111" s="17"/>
      <c r="E1111" s="10"/>
      <c r="F1111" s="10"/>
      <c r="G1111" s="10"/>
      <c r="H1111" s="10"/>
      <c r="I1111" s="12"/>
      <c r="J1111" s="10"/>
      <c r="K1111" s="10"/>
      <c r="L1111" s="10"/>
      <c r="M1111" s="10"/>
      <c r="N1111" s="10"/>
      <c r="O1111" s="10"/>
      <c r="P1111" s="11"/>
      <c r="Q1111" s="200"/>
      <c r="R1111" s="200"/>
      <c r="S1111" s="200"/>
      <c r="T1111" s="200"/>
      <c r="U1111" s="200"/>
      <c r="V1111" s="10"/>
      <c r="W1111" s="10"/>
      <c r="X1111" s="10"/>
      <c r="Y1111" s="10"/>
      <c r="Z1111" s="10"/>
      <c r="AA1111" s="10"/>
      <c r="AB1111" s="10"/>
      <c r="AC1111" s="10"/>
      <c r="AD1111" s="11"/>
    </row>
    <row r="1112" spans="1:30" s="1" customFormat="1" ht="13" customHeight="1" x14ac:dyDescent="0.3">
      <c r="A1112" s="10"/>
      <c r="B1112" s="10"/>
      <c r="C1112" s="11"/>
      <c r="D1112" s="17"/>
      <c r="E1112" s="10"/>
      <c r="F1112" s="10"/>
      <c r="G1112" s="10"/>
      <c r="H1112" s="10"/>
      <c r="I1112" s="12"/>
      <c r="J1112" s="10"/>
      <c r="K1112" s="10"/>
      <c r="L1112" s="10"/>
      <c r="M1112" s="10"/>
      <c r="N1112" s="10"/>
      <c r="O1112" s="10"/>
      <c r="P1112" s="11"/>
      <c r="Q1112" s="200"/>
      <c r="R1112" s="200"/>
      <c r="S1112" s="200"/>
      <c r="T1112" s="200"/>
      <c r="U1112" s="200"/>
      <c r="V1112" s="10"/>
      <c r="W1112" s="10"/>
      <c r="X1112" s="10"/>
      <c r="Y1112" s="10"/>
      <c r="Z1112" s="10"/>
      <c r="AA1112" s="10"/>
      <c r="AB1112" s="10"/>
      <c r="AC1112" s="10"/>
      <c r="AD1112" s="11"/>
    </row>
    <row r="1113" spans="1:30" s="1" customFormat="1" ht="13" customHeight="1" x14ac:dyDescent="0.3">
      <c r="A1113" s="10"/>
      <c r="B1113" s="10"/>
      <c r="C1113" s="11"/>
      <c r="D1113" s="17"/>
      <c r="E1113" s="10"/>
      <c r="F1113" s="10"/>
      <c r="G1113" s="10"/>
      <c r="H1113" s="10"/>
      <c r="I1113" s="12"/>
      <c r="J1113" s="10"/>
      <c r="K1113" s="10"/>
      <c r="L1113" s="10"/>
      <c r="M1113" s="10"/>
      <c r="N1113" s="10"/>
      <c r="O1113" s="10"/>
      <c r="P1113" s="11"/>
      <c r="Q1113" s="200"/>
      <c r="R1113" s="200"/>
      <c r="S1113" s="200"/>
      <c r="T1113" s="200"/>
      <c r="U1113" s="200"/>
      <c r="V1113" s="10"/>
      <c r="W1113" s="10"/>
      <c r="X1113" s="10"/>
      <c r="Y1113" s="10"/>
      <c r="Z1113" s="10"/>
      <c r="AA1113" s="10"/>
      <c r="AB1113" s="10"/>
      <c r="AC1113" s="10"/>
      <c r="AD1113" s="11"/>
    </row>
    <row r="1114" spans="1:30" s="1" customFormat="1" ht="13" customHeight="1" x14ac:dyDescent="0.3">
      <c r="A1114" s="10"/>
      <c r="B1114" s="10"/>
      <c r="C1114" s="11"/>
      <c r="D1114" s="17"/>
      <c r="E1114" s="10"/>
      <c r="F1114" s="10"/>
      <c r="G1114" s="10"/>
      <c r="H1114" s="10"/>
      <c r="I1114" s="12"/>
      <c r="J1114" s="10"/>
      <c r="K1114" s="10"/>
      <c r="L1114" s="10"/>
      <c r="M1114" s="10"/>
      <c r="N1114" s="10"/>
      <c r="O1114" s="10"/>
      <c r="P1114" s="11"/>
      <c r="Q1114" s="200"/>
      <c r="R1114" s="200"/>
      <c r="S1114" s="200"/>
      <c r="T1114" s="200"/>
      <c r="U1114" s="200"/>
      <c r="V1114" s="10"/>
      <c r="W1114" s="10"/>
      <c r="X1114" s="10"/>
      <c r="Y1114" s="10"/>
      <c r="Z1114" s="10"/>
      <c r="AA1114" s="10"/>
      <c r="AB1114" s="10"/>
      <c r="AC1114" s="10"/>
      <c r="AD1114" s="11"/>
    </row>
    <row r="1115" spans="1:30" s="1" customFormat="1" ht="13" customHeight="1" x14ac:dyDescent="0.3">
      <c r="A1115" s="10"/>
      <c r="B1115" s="10"/>
      <c r="C1115" s="11"/>
      <c r="D1115" s="17"/>
      <c r="E1115" s="10"/>
      <c r="F1115" s="10"/>
      <c r="G1115" s="10"/>
      <c r="H1115" s="10"/>
      <c r="I1115" s="12"/>
      <c r="J1115" s="10"/>
      <c r="K1115" s="10"/>
      <c r="L1115" s="10"/>
      <c r="M1115" s="10"/>
      <c r="N1115" s="10"/>
      <c r="O1115" s="10"/>
      <c r="P1115" s="11"/>
      <c r="Q1115" s="200"/>
      <c r="R1115" s="200"/>
      <c r="S1115" s="200"/>
      <c r="T1115" s="200"/>
      <c r="U1115" s="200"/>
      <c r="V1115" s="10"/>
      <c r="W1115" s="10"/>
      <c r="X1115" s="10"/>
      <c r="Y1115" s="10"/>
      <c r="Z1115" s="10"/>
      <c r="AA1115" s="10"/>
      <c r="AB1115" s="10"/>
      <c r="AC1115" s="10"/>
      <c r="AD1115" s="11"/>
    </row>
    <row r="1116" spans="1:30" s="1" customFormat="1" ht="13" customHeight="1" x14ac:dyDescent="0.3">
      <c r="A1116" s="10"/>
      <c r="B1116" s="10"/>
      <c r="C1116" s="11"/>
      <c r="D1116" s="17"/>
      <c r="E1116" s="10"/>
      <c r="F1116" s="10"/>
      <c r="G1116" s="10"/>
      <c r="H1116" s="10"/>
      <c r="I1116" s="12"/>
      <c r="J1116" s="10"/>
      <c r="K1116" s="10"/>
      <c r="L1116" s="10"/>
      <c r="M1116" s="10"/>
      <c r="N1116" s="10"/>
      <c r="O1116" s="10"/>
      <c r="P1116" s="11"/>
      <c r="Q1116" s="200"/>
      <c r="R1116" s="200"/>
      <c r="S1116" s="200"/>
      <c r="T1116" s="200"/>
      <c r="U1116" s="200"/>
      <c r="V1116" s="10"/>
      <c r="W1116" s="10"/>
      <c r="X1116" s="10"/>
      <c r="Y1116" s="10"/>
      <c r="Z1116" s="10"/>
      <c r="AA1116" s="10"/>
      <c r="AB1116" s="10"/>
      <c r="AC1116" s="10"/>
      <c r="AD1116" s="11"/>
    </row>
    <row r="1117" spans="1:30" s="1" customFormat="1" ht="13" customHeight="1" x14ac:dyDescent="0.3">
      <c r="A1117" s="10"/>
      <c r="B1117" s="10"/>
      <c r="C1117" s="11"/>
      <c r="D1117" s="17"/>
      <c r="E1117" s="10"/>
      <c r="F1117" s="10"/>
      <c r="G1117" s="10"/>
      <c r="H1117" s="10"/>
      <c r="I1117" s="12"/>
      <c r="J1117" s="10"/>
      <c r="K1117" s="10"/>
      <c r="L1117" s="10"/>
      <c r="M1117" s="10"/>
      <c r="N1117" s="10"/>
      <c r="O1117" s="10"/>
      <c r="P1117" s="11"/>
      <c r="Q1117" s="200"/>
      <c r="R1117" s="200"/>
      <c r="S1117" s="200"/>
      <c r="T1117" s="200"/>
      <c r="U1117" s="200"/>
      <c r="V1117" s="10"/>
      <c r="W1117" s="10"/>
      <c r="X1117" s="10"/>
      <c r="Y1117" s="10"/>
      <c r="Z1117" s="10"/>
      <c r="AA1117" s="10"/>
      <c r="AB1117" s="10"/>
      <c r="AC1117" s="10"/>
      <c r="AD1117" s="11"/>
    </row>
    <row r="1118" spans="1:30" s="1" customFormat="1" ht="13" customHeight="1" x14ac:dyDescent="0.3">
      <c r="A1118" s="10"/>
      <c r="B1118" s="10"/>
      <c r="C1118" s="11"/>
      <c r="D1118" s="17"/>
      <c r="E1118" s="10"/>
      <c r="F1118" s="10"/>
      <c r="G1118" s="10"/>
      <c r="H1118" s="10"/>
      <c r="I1118" s="12"/>
      <c r="J1118" s="10"/>
      <c r="K1118" s="10"/>
      <c r="L1118" s="10"/>
      <c r="M1118" s="10"/>
      <c r="N1118" s="10"/>
      <c r="O1118" s="10"/>
      <c r="P1118" s="11"/>
      <c r="Q1118" s="200"/>
      <c r="R1118" s="200"/>
      <c r="S1118" s="200"/>
      <c r="T1118" s="200"/>
      <c r="U1118" s="200"/>
      <c r="V1118" s="10"/>
      <c r="W1118" s="10"/>
      <c r="X1118" s="10"/>
      <c r="Y1118" s="10"/>
      <c r="Z1118" s="10"/>
      <c r="AA1118" s="10"/>
      <c r="AB1118" s="10"/>
      <c r="AC1118" s="10"/>
      <c r="AD1118" s="11"/>
    </row>
    <row r="1119" spans="1:30" s="1" customFormat="1" ht="13" customHeight="1" x14ac:dyDescent="0.3">
      <c r="A1119" s="10"/>
      <c r="B1119" s="10"/>
      <c r="C1119" s="11"/>
      <c r="D1119" s="17"/>
      <c r="E1119" s="10"/>
      <c r="F1119" s="10"/>
      <c r="G1119" s="10"/>
      <c r="H1119" s="10"/>
      <c r="I1119" s="12"/>
      <c r="J1119" s="10"/>
      <c r="K1119" s="10"/>
      <c r="L1119" s="10"/>
      <c r="M1119" s="10"/>
      <c r="N1119" s="10"/>
      <c r="O1119" s="10"/>
      <c r="P1119" s="11"/>
      <c r="Q1119" s="200"/>
      <c r="R1119" s="200"/>
      <c r="S1119" s="200"/>
      <c r="T1119" s="200"/>
      <c r="U1119" s="200"/>
      <c r="V1119" s="10"/>
      <c r="W1119" s="10"/>
      <c r="X1119" s="10"/>
      <c r="Y1119" s="10"/>
      <c r="Z1119" s="10"/>
      <c r="AA1119" s="10"/>
      <c r="AB1119" s="10"/>
      <c r="AC1119" s="10"/>
      <c r="AD1119" s="11"/>
    </row>
    <row r="1120" spans="1:30" s="1" customFormat="1" ht="13" customHeight="1" x14ac:dyDescent="0.3">
      <c r="A1120" s="10"/>
      <c r="B1120" s="10"/>
      <c r="C1120" s="11"/>
      <c r="D1120" s="17"/>
      <c r="E1120" s="10"/>
      <c r="F1120" s="10"/>
      <c r="G1120" s="10"/>
      <c r="H1120" s="10"/>
      <c r="I1120" s="12"/>
      <c r="J1120" s="10"/>
      <c r="K1120" s="10"/>
      <c r="L1120" s="10"/>
      <c r="M1120" s="10"/>
      <c r="N1120" s="10"/>
      <c r="O1120" s="10"/>
      <c r="P1120" s="11"/>
      <c r="Q1120" s="200"/>
      <c r="R1120" s="200"/>
      <c r="S1120" s="200"/>
      <c r="T1120" s="200"/>
      <c r="U1120" s="200"/>
      <c r="V1120" s="10"/>
      <c r="W1120" s="10"/>
      <c r="X1120" s="10"/>
      <c r="Y1120" s="10"/>
      <c r="Z1120" s="10"/>
      <c r="AA1120" s="10"/>
      <c r="AB1120" s="10"/>
      <c r="AC1120" s="10"/>
      <c r="AD1120" s="11"/>
    </row>
    <row r="1121" spans="1:30" s="1" customFormat="1" ht="13" customHeight="1" x14ac:dyDescent="0.3">
      <c r="A1121" s="10"/>
      <c r="B1121" s="10"/>
      <c r="C1121" s="11"/>
      <c r="D1121" s="17"/>
      <c r="E1121" s="10"/>
      <c r="F1121" s="10"/>
      <c r="G1121" s="10"/>
      <c r="H1121" s="10"/>
      <c r="I1121" s="12"/>
      <c r="J1121" s="10"/>
      <c r="K1121" s="10"/>
      <c r="L1121" s="10"/>
      <c r="M1121" s="10"/>
      <c r="N1121" s="10"/>
      <c r="O1121" s="10"/>
      <c r="P1121" s="11"/>
      <c r="Q1121" s="200"/>
      <c r="R1121" s="200"/>
      <c r="S1121" s="200"/>
      <c r="T1121" s="200"/>
      <c r="U1121" s="200"/>
      <c r="V1121" s="10"/>
      <c r="W1121" s="10"/>
      <c r="X1121" s="10"/>
      <c r="Y1121" s="10"/>
      <c r="Z1121" s="10"/>
      <c r="AA1121" s="10"/>
      <c r="AB1121" s="10"/>
      <c r="AC1121" s="10"/>
      <c r="AD1121" s="11"/>
    </row>
    <row r="1122" spans="1:30" s="1" customFormat="1" ht="13" customHeight="1" x14ac:dyDescent="0.3">
      <c r="A1122" s="10"/>
      <c r="B1122" s="10"/>
      <c r="C1122" s="11"/>
      <c r="D1122" s="17"/>
      <c r="E1122" s="10"/>
      <c r="F1122" s="10"/>
      <c r="G1122" s="10"/>
      <c r="H1122" s="10"/>
      <c r="I1122" s="12"/>
      <c r="J1122" s="10"/>
      <c r="K1122" s="10"/>
      <c r="L1122" s="10"/>
      <c r="M1122" s="10"/>
      <c r="N1122" s="10"/>
      <c r="O1122" s="10"/>
      <c r="P1122" s="11"/>
      <c r="Q1122" s="200"/>
      <c r="R1122" s="200"/>
      <c r="S1122" s="200"/>
      <c r="T1122" s="200"/>
      <c r="U1122" s="200"/>
      <c r="V1122" s="10"/>
      <c r="W1122" s="10"/>
      <c r="X1122" s="10"/>
      <c r="Y1122" s="10"/>
      <c r="Z1122" s="10"/>
      <c r="AA1122" s="10"/>
      <c r="AB1122" s="10"/>
      <c r="AC1122" s="10"/>
      <c r="AD1122" s="11"/>
    </row>
    <row r="1123" spans="1:30" s="1" customFormat="1" ht="13" customHeight="1" x14ac:dyDescent="0.3">
      <c r="A1123" s="10"/>
      <c r="B1123" s="10"/>
      <c r="C1123" s="11"/>
      <c r="D1123" s="17"/>
      <c r="E1123" s="10"/>
      <c r="F1123" s="10"/>
      <c r="G1123" s="10"/>
      <c r="H1123" s="10"/>
      <c r="I1123" s="12"/>
      <c r="J1123" s="10"/>
      <c r="K1123" s="10"/>
      <c r="L1123" s="10"/>
      <c r="M1123" s="10"/>
      <c r="N1123" s="10"/>
      <c r="O1123" s="10"/>
      <c r="P1123" s="11"/>
      <c r="Q1123" s="200"/>
      <c r="R1123" s="200"/>
      <c r="S1123" s="200"/>
      <c r="T1123" s="200"/>
      <c r="U1123" s="200"/>
      <c r="V1123" s="10"/>
      <c r="W1123" s="10"/>
      <c r="X1123" s="10"/>
      <c r="Y1123" s="10"/>
      <c r="Z1123" s="10"/>
      <c r="AA1123" s="10"/>
      <c r="AB1123" s="10"/>
      <c r="AC1123" s="10"/>
      <c r="AD1123" s="11"/>
    </row>
    <row r="1124" spans="1:30" s="1" customFormat="1" ht="13" customHeight="1" x14ac:dyDescent="0.3">
      <c r="A1124" s="10"/>
      <c r="B1124" s="10"/>
      <c r="C1124" s="11"/>
      <c r="D1124" s="17"/>
      <c r="E1124" s="10"/>
      <c r="F1124" s="10"/>
      <c r="G1124" s="10"/>
      <c r="H1124" s="10"/>
      <c r="I1124" s="12"/>
      <c r="J1124" s="10"/>
      <c r="K1124" s="10"/>
      <c r="L1124" s="10"/>
      <c r="M1124" s="10"/>
      <c r="N1124" s="10"/>
      <c r="O1124" s="10"/>
      <c r="P1124" s="11"/>
      <c r="Q1124" s="200"/>
      <c r="R1124" s="200"/>
      <c r="S1124" s="200"/>
      <c r="T1124" s="200"/>
      <c r="U1124" s="200"/>
      <c r="V1124" s="10"/>
      <c r="W1124" s="10"/>
      <c r="X1124" s="10"/>
      <c r="Y1124" s="10"/>
      <c r="Z1124" s="10"/>
      <c r="AA1124" s="10"/>
      <c r="AB1124" s="10"/>
      <c r="AC1124" s="10"/>
      <c r="AD1124" s="11"/>
    </row>
    <row r="1125" spans="1:30" s="1" customFormat="1" ht="13" customHeight="1" x14ac:dyDescent="0.3">
      <c r="A1125" s="10"/>
      <c r="B1125" s="10"/>
      <c r="C1125" s="11"/>
      <c r="D1125" s="17"/>
      <c r="E1125" s="10"/>
      <c r="F1125" s="10"/>
      <c r="G1125" s="10"/>
      <c r="H1125" s="10"/>
      <c r="I1125" s="12"/>
      <c r="J1125" s="10"/>
      <c r="K1125" s="10"/>
      <c r="L1125" s="10"/>
      <c r="M1125" s="10"/>
      <c r="N1125" s="10"/>
      <c r="O1125" s="10"/>
      <c r="P1125" s="11"/>
      <c r="Q1125" s="200"/>
      <c r="R1125" s="200"/>
      <c r="S1125" s="200"/>
      <c r="T1125" s="200"/>
      <c r="U1125" s="200"/>
      <c r="V1125" s="10"/>
      <c r="W1125" s="10"/>
      <c r="X1125" s="10"/>
      <c r="Y1125" s="10"/>
      <c r="Z1125" s="10"/>
      <c r="AA1125" s="10"/>
      <c r="AB1125" s="10"/>
      <c r="AC1125" s="10"/>
      <c r="AD1125" s="11"/>
    </row>
    <row r="1126" spans="1:30" s="1" customFormat="1" ht="13" customHeight="1" x14ac:dyDescent="0.3">
      <c r="A1126" s="10"/>
      <c r="B1126" s="10"/>
      <c r="C1126" s="11"/>
      <c r="D1126" s="17"/>
      <c r="E1126" s="10"/>
      <c r="F1126" s="10"/>
      <c r="G1126" s="10"/>
      <c r="H1126" s="10"/>
      <c r="I1126" s="12"/>
      <c r="J1126" s="10"/>
      <c r="K1126" s="10"/>
      <c r="L1126" s="10"/>
      <c r="M1126" s="10"/>
      <c r="N1126" s="10"/>
      <c r="O1126" s="10"/>
      <c r="P1126" s="11"/>
      <c r="Q1126" s="200"/>
      <c r="R1126" s="200"/>
      <c r="S1126" s="200"/>
      <c r="T1126" s="200"/>
      <c r="U1126" s="200"/>
      <c r="V1126" s="10"/>
      <c r="W1126" s="10"/>
      <c r="X1126" s="10"/>
      <c r="Y1126" s="10"/>
      <c r="Z1126" s="10"/>
      <c r="AA1126" s="10"/>
      <c r="AB1126" s="10"/>
      <c r="AC1126" s="10"/>
      <c r="AD1126" s="11"/>
    </row>
    <row r="1127" spans="1:30" s="1" customFormat="1" ht="13" customHeight="1" x14ac:dyDescent="0.3">
      <c r="A1127" s="10"/>
      <c r="B1127" s="10"/>
      <c r="C1127" s="11"/>
      <c r="D1127" s="17"/>
      <c r="E1127" s="10"/>
      <c r="F1127" s="10"/>
      <c r="G1127" s="10"/>
      <c r="H1127" s="10"/>
      <c r="I1127" s="12"/>
      <c r="J1127" s="10"/>
      <c r="K1127" s="10"/>
      <c r="L1127" s="10"/>
      <c r="M1127" s="10"/>
      <c r="N1127" s="10"/>
      <c r="O1127" s="10"/>
      <c r="P1127" s="11"/>
      <c r="Q1127" s="200"/>
      <c r="R1127" s="200"/>
      <c r="S1127" s="200"/>
      <c r="T1127" s="200"/>
      <c r="U1127" s="200"/>
      <c r="V1127" s="10"/>
      <c r="W1127" s="10"/>
      <c r="X1127" s="10"/>
      <c r="Y1127" s="10"/>
      <c r="Z1127" s="10"/>
      <c r="AA1127" s="10"/>
      <c r="AB1127" s="10"/>
      <c r="AC1127" s="10"/>
      <c r="AD1127" s="11"/>
    </row>
    <row r="1128" spans="1:30" s="1" customFormat="1" ht="13" customHeight="1" x14ac:dyDescent="0.3">
      <c r="A1128" s="10"/>
      <c r="B1128" s="10"/>
      <c r="C1128" s="11"/>
      <c r="D1128" s="17"/>
      <c r="E1128" s="10"/>
      <c r="F1128" s="10"/>
      <c r="G1128" s="10"/>
      <c r="H1128" s="10"/>
      <c r="I1128" s="12"/>
      <c r="J1128" s="10"/>
      <c r="K1128" s="10"/>
      <c r="L1128" s="10"/>
      <c r="M1128" s="10"/>
      <c r="N1128" s="10"/>
      <c r="O1128" s="10"/>
      <c r="P1128" s="11"/>
      <c r="Q1128" s="200"/>
      <c r="R1128" s="200"/>
      <c r="S1128" s="200"/>
      <c r="T1128" s="200"/>
      <c r="U1128" s="200"/>
      <c r="V1128" s="10"/>
      <c r="W1128" s="10"/>
      <c r="X1128" s="10"/>
      <c r="Y1128" s="10"/>
      <c r="Z1128" s="10"/>
      <c r="AA1128" s="10"/>
      <c r="AB1128" s="10"/>
      <c r="AC1128" s="10"/>
      <c r="AD1128" s="11"/>
    </row>
    <row r="1129" spans="1:30" s="1" customFormat="1" ht="13" customHeight="1" x14ac:dyDescent="0.3">
      <c r="A1129" s="10"/>
      <c r="B1129" s="10"/>
      <c r="C1129" s="11"/>
      <c r="D1129" s="17"/>
      <c r="E1129" s="10"/>
      <c r="F1129" s="10"/>
      <c r="G1129" s="10"/>
      <c r="H1129" s="10"/>
      <c r="I1129" s="12"/>
      <c r="J1129" s="10"/>
      <c r="K1129" s="10"/>
      <c r="L1129" s="10"/>
      <c r="M1129" s="10"/>
      <c r="N1129" s="10"/>
      <c r="O1129" s="10"/>
      <c r="P1129" s="11"/>
      <c r="Q1129" s="200"/>
      <c r="R1129" s="200"/>
      <c r="S1129" s="200"/>
      <c r="T1129" s="200"/>
      <c r="U1129" s="200"/>
      <c r="V1129" s="10"/>
      <c r="W1129" s="10"/>
      <c r="X1129" s="10"/>
      <c r="Y1129" s="10"/>
      <c r="Z1129" s="10"/>
      <c r="AA1129" s="10"/>
      <c r="AB1129" s="10"/>
      <c r="AC1129" s="10"/>
      <c r="AD1129" s="11"/>
    </row>
    <row r="1130" spans="1:30" s="1" customFormat="1" ht="13" customHeight="1" x14ac:dyDescent="0.3">
      <c r="A1130" s="10"/>
      <c r="B1130" s="10"/>
      <c r="C1130" s="11"/>
      <c r="D1130" s="17"/>
      <c r="E1130" s="10"/>
      <c r="F1130" s="10"/>
      <c r="G1130" s="10"/>
      <c r="H1130" s="10"/>
      <c r="I1130" s="12"/>
      <c r="J1130" s="10"/>
      <c r="K1130" s="10"/>
      <c r="L1130" s="10"/>
      <c r="M1130" s="10"/>
      <c r="N1130" s="10"/>
      <c r="O1130" s="10"/>
      <c r="P1130" s="11"/>
      <c r="Q1130" s="200"/>
      <c r="R1130" s="200"/>
      <c r="S1130" s="200"/>
      <c r="T1130" s="200"/>
      <c r="U1130" s="200"/>
      <c r="V1130" s="10"/>
      <c r="W1130" s="10"/>
      <c r="X1130" s="10"/>
      <c r="Y1130" s="10"/>
      <c r="Z1130" s="10"/>
      <c r="AA1130" s="10"/>
      <c r="AB1130" s="10"/>
      <c r="AC1130" s="10"/>
      <c r="AD1130" s="11"/>
    </row>
    <row r="1131" spans="1:30" s="1" customFormat="1" ht="13" customHeight="1" x14ac:dyDescent="0.3">
      <c r="A1131" s="10"/>
      <c r="B1131" s="10"/>
      <c r="C1131" s="11"/>
      <c r="D1131" s="17"/>
      <c r="E1131" s="10"/>
      <c r="F1131" s="10"/>
      <c r="G1131" s="10"/>
      <c r="H1131" s="10"/>
      <c r="I1131" s="12"/>
      <c r="J1131" s="10"/>
      <c r="K1131" s="10"/>
      <c r="L1131" s="10"/>
      <c r="M1131" s="10"/>
      <c r="N1131" s="10"/>
      <c r="O1131" s="10"/>
      <c r="P1131" s="11"/>
      <c r="Q1131" s="200"/>
      <c r="R1131" s="200"/>
      <c r="S1131" s="200"/>
      <c r="T1131" s="200"/>
      <c r="U1131" s="200"/>
      <c r="V1131" s="10"/>
      <c r="W1131" s="10"/>
      <c r="X1131" s="10"/>
      <c r="Y1131" s="10"/>
      <c r="Z1131" s="10"/>
      <c r="AA1131" s="10"/>
      <c r="AB1131" s="10"/>
      <c r="AC1131" s="10"/>
      <c r="AD1131" s="11"/>
    </row>
    <row r="1132" spans="1:30" s="1" customFormat="1" ht="13" customHeight="1" x14ac:dyDescent="0.3">
      <c r="A1132" s="10"/>
      <c r="B1132" s="10"/>
      <c r="C1132" s="11"/>
      <c r="D1132" s="17"/>
      <c r="E1132" s="10"/>
      <c r="F1132" s="10"/>
      <c r="G1132" s="10"/>
      <c r="H1132" s="10"/>
      <c r="I1132" s="12"/>
      <c r="J1132" s="10"/>
      <c r="K1132" s="10"/>
      <c r="L1132" s="10"/>
      <c r="M1132" s="10"/>
      <c r="N1132" s="10"/>
      <c r="O1132" s="10"/>
      <c r="P1132" s="11"/>
      <c r="Q1132" s="200"/>
      <c r="R1132" s="200"/>
      <c r="S1132" s="200"/>
      <c r="T1132" s="200"/>
      <c r="U1132" s="200"/>
      <c r="V1132" s="10"/>
      <c r="W1132" s="10"/>
      <c r="X1132" s="10"/>
      <c r="Y1132" s="10"/>
      <c r="Z1132" s="10"/>
      <c r="AA1132" s="10"/>
      <c r="AB1132" s="10"/>
      <c r="AC1132" s="10"/>
      <c r="AD1132" s="11"/>
    </row>
    <row r="1133" spans="1:30" s="1" customFormat="1" ht="13" customHeight="1" x14ac:dyDescent="0.3">
      <c r="A1133" s="10"/>
      <c r="B1133" s="10"/>
      <c r="C1133" s="11"/>
      <c r="D1133" s="17"/>
      <c r="E1133" s="10"/>
      <c r="F1133" s="10"/>
      <c r="G1133" s="10"/>
      <c r="H1133" s="10"/>
      <c r="I1133" s="12"/>
      <c r="J1133" s="10"/>
      <c r="K1133" s="10"/>
      <c r="L1133" s="10"/>
      <c r="M1133" s="10"/>
      <c r="N1133" s="10"/>
      <c r="O1133" s="10"/>
      <c r="P1133" s="11"/>
      <c r="Q1133" s="200"/>
      <c r="R1133" s="200"/>
      <c r="S1133" s="200"/>
      <c r="T1133" s="200"/>
      <c r="U1133" s="200"/>
      <c r="V1133" s="10"/>
      <c r="W1133" s="10"/>
      <c r="X1133" s="10"/>
      <c r="Y1133" s="10"/>
      <c r="Z1133" s="10"/>
      <c r="AA1133" s="10"/>
      <c r="AB1133" s="10"/>
      <c r="AC1133" s="10"/>
      <c r="AD1133" s="11"/>
    </row>
    <row r="1134" spans="1:30" s="1" customFormat="1" ht="13" customHeight="1" x14ac:dyDescent="0.3">
      <c r="A1134" s="10"/>
      <c r="B1134" s="10"/>
      <c r="C1134" s="11"/>
      <c r="D1134" s="17"/>
      <c r="E1134" s="10"/>
      <c r="F1134" s="10"/>
      <c r="G1134" s="10"/>
      <c r="H1134" s="10"/>
      <c r="I1134" s="12"/>
      <c r="J1134" s="10"/>
      <c r="K1134" s="10"/>
      <c r="L1134" s="10"/>
      <c r="M1134" s="10"/>
      <c r="N1134" s="10"/>
      <c r="O1134" s="10"/>
      <c r="P1134" s="11"/>
      <c r="Q1134" s="200"/>
      <c r="R1134" s="200"/>
      <c r="S1134" s="200"/>
      <c r="T1134" s="200"/>
      <c r="U1134" s="200"/>
      <c r="V1134" s="10"/>
      <c r="W1134" s="10"/>
      <c r="X1134" s="10"/>
      <c r="Y1134" s="10"/>
      <c r="Z1134" s="10"/>
      <c r="AA1134" s="10"/>
      <c r="AB1134" s="10"/>
      <c r="AC1134" s="10"/>
      <c r="AD1134" s="11"/>
    </row>
    <row r="1135" spans="1:30" s="1" customFormat="1" ht="13" customHeight="1" x14ac:dyDescent="0.3">
      <c r="A1135" s="10"/>
      <c r="B1135" s="10"/>
      <c r="C1135" s="11"/>
      <c r="D1135" s="17"/>
      <c r="E1135" s="10"/>
      <c r="F1135" s="10"/>
      <c r="G1135" s="10"/>
      <c r="H1135" s="10"/>
      <c r="I1135" s="12"/>
      <c r="J1135" s="10"/>
      <c r="K1135" s="10"/>
      <c r="L1135" s="10"/>
      <c r="M1135" s="10"/>
      <c r="N1135" s="10"/>
      <c r="O1135" s="10"/>
      <c r="P1135" s="11"/>
      <c r="Q1135" s="200"/>
      <c r="R1135" s="200"/>
      <c r="S1135" s="200"/>
      <c r="T1135" s="200"/>
      <c r="U1135" s="200"/>
      <c r="V1135" s="10"/>
      <c r="W1135" s="10"/>
      <c r="X1135" s="10"/>
      <c r="Y1135" s="10"/>
      <c r="Z1135" s="10"/>
      <c r="AA1135" s="10"/>
      <c r="AB1135" s="10"/>
      <c r="AC1135" s="10"/>
      <c r="AD1135" s="11"/>
    </row>
    <row r="1136" spans="1:30" s="1" customFormat="1" ht="13" customHeight="1" x14ac:dyDescent="0.3">
      <c r="A1136" s="10"/>
      <c r="B1136" s="10"/>
      <c r="C1136" s="11"/>
      <c r="D1136" s="17"/>
      <c r="E1136" s="10"/>
      <c r="F1136" s="10"/>
      <c r="G1136" s="10"/>
      <c r="H1136" s="10"/>
      <c r="I1136" s="12"/>
      <c r="J1136" s="10"/>
      <c r="K1136" s="10"/>
      <c r="L1136" s="10"/>
      <c r="M1136" s="10"/>
      <c r="N1136" s="10"/>
      <c r="O1136" s="10"/>
      <c r="P1136" s="11"/>
      <c r="Q1136" s="200"/>
      <c r="R1136" s="200"/>
      <c r="S1136" s="200"/>
      <c r="T1136" s="200"/>
      <c r="U1136" s="200"/>
      <c r="V1136" s="10"/>
      <c r="W1136" s="10"/>
      <c r="X1136" s="10"/>
      <c r="Y1136" s="10"/>
      <c r="Z1136" s="10"/>
      <c r="AA1136" s="10"/>
      <c r="AB1136" s="10"/>
      <c r="AC1136" s="10"/>
      <c r="AD1136" s="11"/>
    </row>
    <row r="1137" spans="1:30" s="1" customFormat="1" ht="13" customHeight="1" x14ac:dyDescent="0.3">
      <c r="A1137" s="10"/>
      <c r="B1137" s="10"/>
      <c r="C1137" s="11"/>
      <c r="D1137" s="17"/>
      <c r="E1137" s="10"/>
      <c r="F1137" s="10"/>
      <c r="G1137" s="10"/>
      <c r="H1137" s="10"/>
      <c r="I1137" s="12"/>
      <c r="J1137" s="10"/>
      <c r="K1137" s="10"/>
      <c r="L1137" s="10"/>
      <c r="M1137" s="10"/>
      <c r="N1137" s="10"/>
      <c r="O1137" s="10"/>
      <c r="P1137" s="11"/>
      <c r="Q1137" s="200"/>
      <c r="R1137" s="200"/>
      <c r="S1137" s="200"/>
      <c r="T1137" s="200"/>
      <c r="U1137" s="200"/>
      <c r="V1137" s="10"/>
      <c r="W1137" s="10"/>
      <c r="X1137" s="10"/>
      <c r="Y1137" s="10"/>
      <c r="Z1137" s="10"/>
      <c r="AA1137" s="10"/>
      <c r="AB1137" s="10"/>
      <c r="AC1137" s="10"/>
      <c r="AD1137" s="11"/>
    </row>
    <row r="1138" spans="1:30" s="1" customFormat="1" ht="13" customHeight="1" x14ac:dyDescent="0.3">
      <c r="A1138" s="10"/>
      <c r="B1138" s="10"/>
      <c r="C1138" s="11"/>
      <c r="D1138" s="17"/>
      <c r="E1138" s="10"/>
      <c r="F1138" s="10"/>
      <c r="G1138" s="10"/>
      <c r="H1138" s="10"/>
      <c r="I1138" s="12"/>
      <c r="J1138" s="10"/>
      <c r="K1138" s="10"/>
      <c r="L1138" s="10"/>
      <c r="M1138" s="10"/>
      <c r="N1138" s="10"/>
      <c r="O1138" s="10"/>
      <c r="P1138" s="11"/>
      <c r="Q1138" s="200"/>
      <c r="R1138" s="200"/>
      <c r="S1138" s="200"/>
      <c r="T1138" s="200"/>
      <c r="U1138" s="200"/>
      <c r="V1138" s="10"/>
      <c r="W1138" s="10"/>
      <c r="X1138" s="10"/>
      <c r="Y1138" s="10"/>
      <c r="Z1138" s="10"/>
      <c r="AA1138" s="10"/>
      <c r="AB1138" s="10"/>
      <c r="AC1138" s="10"/>
      <c r="AD1138" s="11"/>
    </row>
    <row r="1139" spans="1:30" s="1" customFormat="1" ht="13" customHeight="1" x14ac:dyDescent="0.3">
      <c r="A1139" s="10"/>
      <c r="B1139" s="10"/>
      <c r="C1139" s="11"/>
      <c r="D1139" s="17"/>
      <c r="E1139" s="10"/>
      <c r="F1139" s="10"/>
      <c r="G1139" s="10"/>
      <c r="H1139" s="10"/>
      <c r="I1139" s="12"/>
      <c r="J1139" s="10"/>
      <c r="K1139" s="10"/>
      <c r="L1139" s="10"/>
      <c r="M1139" s="10"/>
      <c r="N1139" s="10"/>
      <c r="O1139" s="10"/>
      <c r="P1139" s="11"/>
      <c r="Q1139" s="200"/>
      <c r="R1139" s="200"/>
      <c r="S1139" s="200"/>
      <c r="T1139" s="200"/>
      <c r="U1139" s="200"/>
      <c r="V1139" s="10"/>
      <c r="W1139" s="10"/>
      <c r="X1139" s="10"/>
      <c r="Y1139" s="10"/>
      <c r="Z1139" s="10"/>
      <c r="AA1139" s="10"/>
      <c r="AB1139" s="10"/>
      <c r="AC1139" s="10"/>
      <c r="AD1139" s="11"/>
    </row>
    <row r="1140" spans="1:30" s="1" customFormat="1" ht="13" customHeight="1" x14ac:dyDescent="0.3">
      <c r="A1140" s="10"/>
      <c r="B1140" s="10"/>
      <c r="C1140" s="11"/>
      <c r="D1140" s="17"/>
      <c r="E1140" s="10"/>
      <c r="F1140" s="10"/>
      <c r="G1140" s="10"/>
      <c r="H1140" s="10"/>
      <c r="I1140" s="12"/>
      <c r="J1140" s="10"/>
      <c r="K1140" s="10"/>
      <c r="L1140" s="10"/>
      <c r="M1140" s="10"/>
      <c r="N1140" s="10"/>
      <c r="O1140" s="10"/>
      <c r="P1140" s="11"/>
      <c r="Q1140" s="200"/>
      <c r="R1140" s="200"/>
      <c r="S1140" s="200"/>
      <c r="T1140" s="200"/>
      <c r="U1140" s="200"/>
      <c r="V1140" s="10"/>
      <c r="W1140" s="10"/>
      <c r="X1140" s="10"/>
      <c r="Y1140" s="10"/>
      <c r="Z1140" s="10"/>
      <c r="AA1140" s="10"/>
      <c r="AB1140" s="10"/>
      <c r="AC1140" s="10"/>
      <c r="AD1140" s="11"/>
    </row>
    <row r="1141" spans="1:30" s="1" customFormat="1" ht="13" customHeight="1" x14ac:dyDescent="0.3">
      <c r="A1141" s="10"/>
      <c r="B1141" s="10"/>
      <c r="C1141" s="11"/>
      <c r="D1141" s="17"/>
      <c r="E1141" s="10"/>
      <c r="F1141" s="10"/>
      <c r="G1141" s="10"/>
      <c r="H1141" s="10"/>
      <c r="I1141" s="12"/>
      <c r="J1141" s="10"/>
      <c r="K1141" s="10"/>
      <c r="L1141" s="10"/>
      <c r="M1141" s="10"/>
      <c r="N1141" s="10"/>
      <c r="O1141" s="10"/>
      <c r="P1141" s="11"/>
      <c r="Q1141" s="200"/>
      <c r="R1141" s="200"/>
      <c r="S1141" s="200"/>
      <c r="T1141" s="200"/>
      <c r="U1141" s="200"/>
      <c r="V1141" s="10"/>
      <c r="W1141" s="10"/>
      <c r="X1141" s="10"/>
      <c r="Y1141" s="10"/>
      <c r="Z1141" s="10"/>
      <c r="AA1141" s="10"/>
      <c r="AB1141" s="10"/>
      <c r="AC1141" s="10"/>
      <c r="AD1141" s="11"/>
    </row>
    <row r="1142" spans="1:30" s="1" customFormat="1" ht="13" customHeight="1" x14ac:dyDescent="0.3">
      <c r="A1142" s="10"/>
      <c r="B1142" s="10"/>
      <c r="C1142" s="11"/>
      <c r="D1142" s="17"/>
      <c r="E1142" s="10"/>
      <c r="F1142" s="10"/>
      <c r="G1142" s="10"/>
      <c r="H1142" s="10"/>
      <c r="I1142" s="12"/>
      <c r="J1142" s="10"/>
      <c r="K1142" s="10"/>
      <c r="L1142" s="10"/>
      <c r="M1142" s="10"/>
      <c r="N1142" s="10"/>
      <c r="O1142" s="10"/>
      <c r="P1142" s="11"/>
      <c r="Q1142" s="200"/>
      <c r="R1142" s="200"/>
      <c r="S1142" s="200"/>
      <c r="T1142" s="200"/>
      <c r="U1142" s="200"/>
      <c r="V1142" s="10"/>
      <c r="W1142" s="10"/>
      <c r="X1142" s="10"/>
      <c r="Y1142" s="10"/>
      <c r="Z1142" s="10"/>
      <c r="AA1142" s="10"/>
      <c r="AB1142" s="10"/>
      <c r="AC1142" s="10"/>
      <c r="AD1142" s="11"/>
    </row>
    <row r="1143" spans="1:30" s="1" customFormat="1" ht="13" customHeight="1" x14ac:dyDescent="0.3">
      <c r="A1143" s="10"/>
      <c r="B1143" s="10"/>
      <c r="C1143" s="11"/>
      <c r="D1143" s="17"/>
      <c r="E1143" s="10"/>
      <c r="F1143" s="10"/>
      <c r="G1143" s="10"/>
      <c r="H1143" s="10"/>
      <c r="I1143" s="12"/>
      <c r="J1143" s="10"/>
      <c r="K1143" s="10"/>
      <c r="L1143" s="10"/>
      <c r="M1143" s="10"/>
      <c r="N1143" s="10"/>
      <c r="O1143" s="10"/>
      <c r="P1143" s="11"/>
      <c r="Q1143" s="200"/>
      <c r="R1143" s="200"/>
      <c r="S1143" s="200"/>
      <c r="T1143" s="200"/>
      <c r="U1143" s="200"/>
      <c r="V1143" s="10"/>
      <c r="W1143" s="10"/>
      <c r="X1143" s="10"/>
      <c r="Y1143" s="10"/>
      <c r="Z1143" s="10"/>
      <c r="AA1143" s="10"/>
      <c r="AB1143" s="10"/>
      <c r="AC1143" s="10"/>
      <c r="AD1143" s="11"/>
    </row>
    <row r="1144" spans="1:30" s="1" customFormat="1" ht="13" customHeight="1" x14ac:dyDescent="0.3">
      <c r="A1144" s="10"/>
      <c r="B1144" s="10"/>
      <c r="C1144" s="11"/>
      <c r="D1144" s="17"/>
      <c r="E1144" s="10"/>
      <c r="F1144" s="10"/>
      <c r="G1144" s="10"/>
      <c r="H1144" s="10"/>
      <c r="I1144" s="12"/>
      <c r="J1144" s="10"/>
      <c r="K1144" s="10"/>
      <c r="L1144" s="10"/>
      <c r="M1144" s="10"/>
      <c r="N1144" s="10"/>
      <c r="O1144" s="10"/>
      <c r="P1144" s="11"/>
      <c r="Q1144" s="200"/>
      <c r="R1144" s="200"/>
      <c r="S1144" s="200"/>
      <c r="T1144" s="200"/>
      <c r="U1144" s="200"/>
      <c r="V1144" s="10"/>
      <c r="W1144" s="10"/>
      <c r="X1144" s="10"/>
      <c r="Y1144" s="10"/>
      <c r="Z1144" s="10"/>
      <c r="AA1144" s="10"/>
      <c r="AB1144" s="10"/>
      <c r="AC1144" s="10"/>
      <c r="AD1144" s="11"/>
    </row>
    <row r="1145" spans="1:30" s="1" customFormat="1" ht="13" customHeight="1" x14ac:dyDescent="0.3">
      <c r="A1145" s="10"/>
      <c r="B1145" s="10"/>
      <c r="C1145" s="11"/>
      <c r="D1145" s="17"/>
      <c r="E1145" s="10"/>
      <c r="F1145" s="10"/>
      <c r="G1145" s="10"/>
      <c r="H1145" s="10"/>
      <c r="I1145" s="12"/>
      <c r="J1145" s="10"/>
      <c r="K1145" s="10"/>
      <c r="L1145" s="10"/>
      <c r="M1145" s="10"/>
      <c r="N1145" s="10"/>
      <c r="O1145" s="10"/>
      <c r="P1145" s="11"/>
      <c r="Q1145" s="200"/>
      <c r="R1145" s="200"/>
      <c r="S1145" s="200"/>
      <c r="T1145" s="200"/>
      <c r="U1145" s="200"/>
      <c r="V1145" s="10"/>
      <c r="W1145" s="10"/>
      <c r="X1145" s="10"/>
      <c r="Y1145" s="10"/>
      <c r="Z1145" s="10"/>
      <c r="AA1145" s="10"/>
      <c r="AB1145" s="10"/>
      <c r="AC1145" s="10"/>
      <c r="AD1145" s="11"/>
    </row>
    <row r="1146" spans="1:30" s="1" customFormat="1" ht="13" customHeight="1" x14ac:dyDescent="0.3">
      <c r="A1146" s="10"/>
      <c r="B1146" s="10"/>
      <c r="C1146" s="11"/>
      <c r="D1146" s="17"/>
      <c r="E1146" s="10"/>
      <c r="F1146" s="10"/>
      <c r="G1146" s="10"/>
      <c r="H1146" s="10"/>
      <c r="I1146" s="12"/>
      <c r="J1146" s="10"/>
      <c r="K1146" s="10"/>
      <c r="L1146" s="10"/>
      <c r="M1146" s="10"/>
      <c r="N1146" s="10"/>
      <c r="O1146" s="10"/>
      <c r="P1146" s="11"/>
      <c r="Q1146" s="200"/>
      <c r="R1146" s="200"/>
      <c r="S1146" s="200"/>
      <c r="T1146" s="200"/>
      <c r="U1146" s="200"/>
      <c r="V1146" s="10"/>
      <c r="W1146" s="10"/>
      <c r="X1146" s="10"/>
      <c r="Y1146" s="10"/>
      <c r="Z1146" s="10"/>
      <c r="AA1146" s="10"/>
      <c r="AB1146" s="10"/>
      <c r="AC1146" s="10"/>
      <c r="AD1146" s="11"/>
    </row>
    <row r="1147" spans="1:30" s="1" customFormat="1" ht="13" customHeight="1" x14ac:dyDescent="0.3">
      <c r="A1147" s="10"/>
      <c r="B1147" s="10"/>
      <c r="C1147" s="11"/>
      <c r="D1147" s="17"/>
      <c r="E1147" s="10"/>
      <c r="F1147" s="10"/>
      <c r="G1147" s="10"/>
      <c r="H1147" s="10"/>
      <c r="I1147" s="12"/>
      <c r="J1147" s="10"/>
      <c r="K1147" s="10"/>
      <c r="L1147" s="10"/>
      <c r="M1147" s="10"/>
      <c r="N1147" s="10"/>
      <c r="O1147" s="10"/>
      <c r="P1147" s="11"/>
      <c r="Q1147" s="200"/>
      <c r="R1147" s="200"/>
      <c r="S1147" s="200"/>
      <c r="T1147" s="200"/>
      <c r="U1147" s="200"/>
      <c r="V1147" s="10"/>
      <c r="W1147" s="10"/>
      <c r="X1147" s="10"/>
      <c r="Y1147" s="10"/>
      <c r="Z1147" s="10"/>
      <c r="AA1147" s="10"/>
      <c r="AB1147" s="10"/>
      <c r="AC1147" s="10"/>
      <c r="AD1147" s="11"/>
    </row>
    <row r="1148" spans="1:30" s="1" customFormat="1" ht="13" customHeight="1" x14ac:dyDescent="0.3">
      <c r="A1148" s="10"/>
      <c r="B1148" s="10"/>
      <c r="C1148" s="11"/>
      <c r="D1148" s="17"/>
      <c r="E1148" s="10"/>
      <c r="F1148" s="10"/>
      <c r="G1148" s="10"/>
      <c r="H1148" s="10"/>
      <c r="I1148" s="12"/>
      <c r="J1148" s="10"/>
      <c r="K1148" s="10"/>
      <c r="L1148" s="10"/>
      <c r="M1148" s="10"/>
      <c r="N1148" s="10"/>
      <c r="O1148" s="10"/>
      <c r="P1148" s="11"/>
      <c r="Q1148" s="200"/>
      <c r="R1148" s="200"/>
      <c r="S1148" s="200"/>
      <c r="T1148" s="200"/>
      <c r="U1148" s="200"/>
      <c r="V1148" s="10"/>
      <c r="W1148" s="10"/>
      <c r="X1148" s="10"/>
      <c r="Y1148" s="10"/>
      <c r="Z1148" s="10"/>
      <c r="AA1148" s="10"/>
      <c r="AB1148" s="10"/>
      <c r="AC1148" s="10"/>
      <c r="AD1148" s="11"/>
    </row>
    <row r="1149" spans="1:30" s="1" customFormat="1" ht="13" customHeight="1" x14ac:dyDescent="0.3">
      <c r="A1149" s="10"/>
      <c r="B1149" s="10"/>
      <c r="C1149" s="11"/>
      <c r="D1149" s="17"/>
      <c r="E1149" s="10"/>
      <c r="F1149" s="10"/>
      <c r="G1149" s="10"/>
      <c r="H1149" s="10"/>
      <c r="I1149" s="12"/>
      <c r="J1149" s="10"/>
      <c r="K1149" s="10"/>
      <c r="L1149" s="10"/>
      <c r="M1149" s="10"/>
      <c r="N1149" s="10"/>
      <c r="O1149" s="10"/>
      <c r="P1149" s="11"/>
      <c r="Q1149" s="200"/>
      <c r="R1149" s="200"/>
      <c r="S1149" s="200"/>
      <c r="T1149" s="200"/>
      <c r="U1149" s="200"/>
      <c r="V1149" s="10"/>
      <c r="W1149" s="10"/>
      <c r="X1149" s="10"/>
      <c r="Y1149" s="10"/>
      <c r="Z1149" s="10"/>
      <c r="AA1149" s="10"/>
      <c r="AB1149" s="10"/>
      <c r="AC1149" s="10"/>
      <c r="AD1149" s="11"/>
    </row>
    <row r="1150" spans="1:30" s="1" customFormat="1" ht="13" customHeight="1" x14ac:dyDescent="0.3">
      <c r="A1150" s="10"/>
      <c r="B1150" s="10"/>
      <c r="C1150" s="11"/>
      <c r="D1150" s="17"/>
      <c r="E1150" s="10"/>
      <c r="F1150" s="10"/>
      <c r="G1150" s="10"/>
      <c r="H1150" s="10"/>
      <c r="I1150" s="12"/>
      <c r="J1150" s="10"/>
      <c r="K1150" s="10"/>
      <c r="L1150" s="10"/>
      <c r="M1150" s="10"/>
      <c r="N1150" s="10"/>
      <c r="O1150" s="10"/>
      <c r="P1150" s="11"/>
      <c r="Q1150" s="200"/>
      <c r="R1150" s="200"/>
      <c r="S1150" s="200"/>
      <c r="T1150" s="200"/>
      <c r="U1150" s="200"/>
      <c r="V1150" s="10"/>
      <c r="W1150" s="10"/>
      <c r="X1150" s="10"/>
      <c r="Y1150" s="10"/>
      <c r="Z1150" s="10"/>
      <c r="AA1150" s="10"/>
      <c r="AB1150" s="10"/>
      <c r="AC1150" s="10"/>
      <c r="AD1150" s="11"/>
    </row>
    <row r="1151" spans="1:30" s="1" customFormat="1" ht="13" customHeight="1" x14ac:dyDescent="0.3">
      <c r="A1151" s="10"/>
      <c r="B1151" s="10"/>
      <c r="C1151" s="11"/>
      <c r="D1151" s="17"/>
      <c r="E1151" s="10"/>
      <c r="F1151" s="10"/>
      <c r="G1151" s="10"/>
      <c r="H1151" s="10"/>
      <c r="I1151" s="12"/>
      <c r="J1151" s="10"/>
      <c r="K1151" s="10"/>
      <c r="L1151" s="10"/>
      <c r="M1151" s="10"/>
      <c r="N1151" s="10"/>
      <c r="O1151" s="10"/>
      <c r="P1151" s="11"/>
      <c r="Q1151" s="200"/>
      <c r="R1151" s="200"/>
      <c r="S1151" s="200"/>
      <c r="T1151" s="200"/>
      <c r="U1151" s="200"/>
      <c r="V1151" s="10"/>
      <c r="W1151" s="10"/>
      <c r="X1151" s="10"/>
      <c r="Y1151" s="10"/>
      <c r="Z1151" s="10"/>
      <c r="AA1151" s="10"/>
      <c r="AB1151" s="10"/>
      <c r="AC1151" s="10"/>
      <c r="AD1151" s="11"/>
    </row>
    <row r="1152" spans="1:30" s="1" customFormat="1" ht="13" customHeight="1" x14ac:dyDescent="0.3">
      <c r="A1152" s="10"/>
      <c r="B1152" s="10"/>
      <c r="C1152" s="11"/>
      <c r="D1152" s="17"/>
      <c r="E1152" s="10"/>
      <c r="F1152" s="10"/>
      <c r="G1152" s="10"/>
      <c r="H1152" s="10"/>
      <c r="I1152" s="12"/>
      <c r="J1152" s="10"/>
      <c r="K1152" s="10"/>
      <c r="L1152" s="10"/>
      <c r="M1152" s="10"/>
      <c r="N1152" s="10"/>
      <c r="O1152" s="10"/>
      <c r="P1152" s="11"/>
      <c r="Q1152" s="200"/>
      <c r="R1152" s="200"/>
      <c r="S1152" s="200"/>
      <c r="T1152" s="200"/>
      <c r="U1152" s="200"/>
      <c r="V1152" s="10"/>
      <c r="W1152" s="10"/>
      <c r="X1152" s="10"/>
      <c r="Y1152" s="10"/>
      <c r="Z1152" s="10"/>
      <c r="AA1152" s="10"/>
      <c r="AB1152" s="10"/>
      <c r="AC1152" s="10"/>
      <c r="AD1152" s="11"/>
    </row>
    <row r="1153" spans="1:30" s="1" customFormat="1" ht="13" customHeight="1" x14ac:dyDescent="0.3">
      <c r="A1153" s="10"/>
      <c r="B1153" s="10"/>
      <c r="C1153" s="11"/>
      <c r="D1153" s="17"/>
      <c r="E1153" s="10"/>
      <c r="F1153" s="10"/>
      <c r="G1153" s="10"/>
      <c r="H1153" s="10"/>
      <c r="I1153" s="12"/>
      <c r="J1153" s="10"/>
      <c r="K1153" s="10"/>
      <c r="L1153" s="10"/>
      <c r="M1153" s="10"/>
      <c r="N1153" s="10"/>
      <c r="O1153" s="10"/>
      <c r="P1153" s="11"/>
      <c r="Q1153" s="200"/>
      <c r="R1153" s="200"/>
      <c r="S1153" s="200"/>
      <c r="T1153" s="200"/>
      <c r="U1153" s="200"/>
      <c r="V1153" s="10"/>
      <c r="W1153" s="10"/>
      <c r="X1153" s="10"/>
      <c r="Y1153" s="10"/>
      <c r="Z1153" s="10"/>
      <c r="AA1153" s="10"/>
      <c r="AB1153" s="10"/>
      <c r="AC1153" s="10"/>
      <c r="AD1153" s="11"/>
    </row>
    <row r="1154" spans="1:30" s="1" customFormat="1" ht="13" customHeight="1" x14ac:dyDescent="0.3">
      <c r="A1154" s="10"/>
      <c r="B1154" s="10"/>
      <c r="C1154" s="11"/>
      <c r="D1154" s="17"/>
      <c r="E1154" s="10"/>
      <c r="F1154" s="10"/>
      <c r="G1154" s="10"/>
      <c r="H1154" s="10"/>
      <c r="I1154" s="12"/>
      <c r="J1154" s="10"/>
      <c r="K1154" s="10"/>
      <c r="L1154" s="10"/>
      <c r="M1154" s="10"/>
      <c r="N1154" s="10"/>
      <c r="O1154" s="10"/>
      <c r="P1154" s="11"/>
      <c r="Q1154" s="200"/>
      <c r="R1154" s="200"/>
      <c r="S1154" s="200"/>
      <c r="T1154" s="200"/>
      <c r="U1154" s="200"/>
      <c r="V1154" s="10"/>
      <c r="W1154" s="10"/>
      <c r="X1154" s="10"/>
      <c r="Y1154" s="10"/>
      <c r="Z1154" s="10"/>
      <c r="AA1154" s="10"/>
      <c r="AB1154" s="10"/>
      <c r="AC1154" s="10"/>
      <c r="AD1154" s="11"/>
    </row>
    <row r="1155" spans="1:30" s="1" customFormat="1" ht="13" customHeight="1" x14ac:dyDescent="0.3">
      <c r="A1155" s="10"/>
      <c r="B1155" s="10"/>
      <c r="C1155" s="11"/>
      <c r="D1155" s="17"/>
      <c r="E1155" s="10"/>
      <c r="F1155" s="10"/>
      <c r="G1155" s="10"/>
      <c r="H1155" s="10"/>
      <c r="I1155" s="12"/>
      <c r="J1155" s="10"/>
      <c r="K1155" s="10"/>
      <c r="L1155" s="10"/>
      <c r="M1155" s="10"/>
      <c r="N1155" s="10"/>
      <c r="O1155" s="10"/>
      <c r="P1155" s="11"/>
      <c r="Q1155" s="200"/>
      <c r="R1155" s="200"/>
      <c r="S1155" s="200"/>
      <c r="T1155" s="200"/>
      <c r="U1155" s="200"/>
      <c r="V1155" s="10"/>
      <c r="W1155" s="10"/>
      <c r="X1155" s="10"/>
      <c r="Y1155" s="10"/>
      <c r="Z1155" s="10"/>
      <c r="AA1155" s="10"/>
      <c r="AB1155" s="10"/>
      <c r="AC1155" s="10"/>
      <c r="AD1155" s="11"/>
    </row>
    <row r="1156" spans="1:30" s="1" customFormat="1" ht="13" customHeight="1" x14ac:dyDescent="0.3">
      <c r="A1156" s="10"/>
      <c r="B1156" s="10"/>
      <c r="C1156" s="11"/>
      <c r="D1156" s="17"/>
      <c r="E1156" s="10"/>
      <c r="F1156" s="10"/>
      <c r="G1156" s="10"/>
      <c r="H1156" s="10"/>
      <c r="I1156" s="12"/>
      <c r="J1156" s="10"/>
      <c r="K1156" s="10"/>
      <c r="L1156" s="10"/>
      <c r="M1156" s="10"/>
      <c r="N1156" s="10"/>
      <c r="O1156" s="10"/>
      <c r="P1156" s="11"/>
      <c r="Q1156" s="200"/>
      <c r="R1156" s="200"/>
      <c r="S1156" s="200"/>
      <c r="T1156" s="200"/>
      <c r="U1156" s="200"/>
      <c r="V1156" s="10"/>
      <c r="W1156" s="10"/>
      <c r="X1156" s="10"/>
      <c r="Y1156" s="10"/>
      <c r="Z1156" s="10"/>
      <c r="AA1156" s="10"/>
      <c r="AB1156" s="10"/>
      <c r="AC1156" s="10"/>
      <c r="AD1156" s="11"/>
    </row>
    <row r="1157" spans="1:30" s="1" customFormat="1" ht="13" customHeight="1" x14ac:dyDescent="0.3">
      <c r="A1157" s="10"/>
      <c r="B1157" s="10"/>
      <c r="C1157" s="11"/>
      <c r="D1157" s="17"/>
      <c r="E1157" s="10"/>
      <c r="F1157" s="10"/>
      <c r="G1157" s="10"/>
      <c r="H1157" s="10"/>
      <c r="I1157" s="12"/>
      <c r="J1157" s="10"/>
      <c r="K1157" s="10"/>
      <c r="L1157" s="10"/>
      <c r="M1157" s="10"/>
      <c r="N1157" s="10"/>
      <c r="O1157" s="10"/>
      <c r="P1157" s="11"/>
      <c r="Q1157" s="200"/>
      <c r="R1157" s="200"/>
      <c r="S1157" s="200"/>
      <c r="T1157" s="200"/>
      <c r="U1157" s="200"/>
      <c r="V1157" s="10"/>
      <c r="W1157" s="10"/>
      <c r="X1157" s="10"/>
      <c r="Y1157" s="10"/>
      <c r="Z1157" s="10"/>
      <c r="AA1157" s="10"/>
      <c r="AB1157" s="10"/>
      <c r="AC1157" s="10"/>
      <c r="AD1157" s="11"/>
    </row>
    <row r="1158" spans="1:30" s="1" customFormat="1" ht="13" customHeight="1" x14ac:dyDescent="0.3">
      <c r="A1158" s="10"/>
      <c r="B1158" s="10"/>
      <c r="C1158" s="11"/>
      <c r="D1158" s="17"/>
      <c r="E1158" s="10"/>
      <c r="F1158" s="10"/>
      <c r="G1158" s="10"/>
      <c r="H1158" s="10"/>
      <c r="I1158" s="12"/>
      <c r="J1158" s="10"/>
      <c r="K1158" s="10"/>
      <c r="L1158" s="10"/>
      <c r="M1158" s="10"/>
      <c r="N1158" s="10"/>
      <c r="O1158" s="10"/>
      <c r="P1158" s="11"/>
      <c r="Q1158" s="200"/>
      <c r="R1158" s="200"/>
      <c r="S1158" s="200"/>
      <c r="T1158" s="200"/>
      <c r="U1158" s="200"/>
      <c r="V1158" s="10"/>
      <c r="W1158" s="10"/>
      <c r="X1158" s="10"/>
      <c r="Y1158" s="10"/>
      <c r="Z1158" s="10"/>
      <c r="AA1158" s="10"/>
      <c r="AB1158" s="10"/>
      <c r="AC1158" s="10"/>
      <c r="AD1158" s="11"/>
    </row>
    <row r="1159" spans="1:30" s="1" customFormat="1" ht="13" customHeight="1" x14ac:dyDescent="0.3">
      <c r="A1159" s="10"/>
      <c r="B1159" s="10"/>
      <c r="C1159" s="11"/>
      <c r="D1159" s="17"/>
      <c r="E1159" s="10"/>
      <c r="F1159" s="10"/>
      <c r="G1159" s="10"/>
      <c r="H1159" s="10"/>
      <c r="I1159" s="12"/>
      <c r="J1159" s="10"/>
      <c r="K1159" s="10"/>
      <c r="L1159" s="10"/>
      <c r="M1159" s="10"/>
      <c r="N1159" s="10"/>
      <c r="O1159" s="10"/>
      <c r="P1159" s="11"/>
      <c r="Q1159" s="200"/>
      <c r="R1159" s="200"/>
      <c r="S1159" s="200"/>
      <c r="T1159" s="200"/>
      <c r="U1159" s="200"/>
      <c r="V1159" s="10"/>
      <c r="W1159" s="10"/>
      <c r="X1159" s="10"/>
      <c r="Y1159" s="10"/>
      <c r="Z1159" s="10"/>
      <c r="AA1159" s="10"/>
      <c r="AB1159" s="10"/>
      <c r="AC1159" s="10"/>
      <c r="AD1159" s="11"/>
    </row>
    <row r="1160" spans="1:30" s="1" customFormat="1" ht="13" customHeight="1" x14ac:dyDescent="0.3">
      <c r="A1160" s="10"/>
      <c r="B1160" s="10"/>
      <c r="C1160" s="11"/>
      <c r="D1160" s="17"/>
      <c r="E1160" s="10"/>
      <c r="F1160" s="10"/>
      <c r="G1160" s="10"/>
      <c r="H1160" s="10"/>
      <c r="I1160" s="12"/>
      <c r="J1160" s="10"/>
      <c r="K1160" s="10"/>
      <c r="L1160" s="10"/>
      <c r="M1160" s="10"/>
      <c r="N1160" s="10"/>
      <c r="O1160" s="10"/>
      <c r="P1160" s="11"/>
      <c r="Q1160" s="200"/>
      <c r="R1160" s="200"/>
      <c r="S1160" s="200"/>
      <c r="T1160" s="200"/>
      <c r="U1160" s="200"/>
      <c r="V1160" s="10"/>
      <c r="W1160" s="10"/>
      <c r="X1160" s="10"/>
      <c r="Y1160" s="10"/>
      <c r="Z1160" s="10"/>
      <c r="AA1160" s="10"/>
      <c r="AB1160" s="10"/>
      <c r="AC1160" s="10"/>
      <c r="AD1160" s="11"/>
    </row>
    <row r="1161" spans="1:30" s="1" customFormat="1" ht="13" customHeight="1" x14ac:dyDescent="0.3">
      <c r="A1161" s="10"/>
      <c r="B1161" s="10"/>
      <c r="C1161" s="11"/>
      <c r="D1161" s="17"/>
      <c r="E1161" s="10"/>
      <c r="F1161" s="10"/>
      <c r="G1161" s="10"/>
      <c r="H1161" s="10"/>
      <c r="I1161" s="12"/>
      <c r="J1161" s="10"/>
      <c r="K1161" s="10"/>
      <c r="L1161" s="10"/>
      <c r="M1161" s="10"/>
      <c r="N1161" s="10"/>
      <c r="O1161" s="10"/>
      <c r="P1161" s="11"/>
      <c r="Q1161" s="200"/>
      <c r="R1161" s="200"/>
      <c r="S1161" s="200"/>
      <c r="T1161" s="200"/>
      <c r="U1161" s="200"/>
      <c r="V1161" s="10"/>
      <c r="W1161" s="10"/>
      <c r="X1161" s="10"/>
      <c r="Y1161" s="10"/>
      <c r="Z1161" s="10"/>
      <c r="AA1161" s="10"/>
      <c r="AB1161" s="10"/>
      <c r="AC1161" s="10"/>
      <c r="AD1161" s="11"/>
    </row>
    <row r="1162" spans="1:30" s="1" customFormat="1" ht="13" customHeight="1" x14ac:dyDescent="0.3">
      <c r="A1162" s="10"/>
      <c r="B1162" s="10"/>
      <c r="C1162" s="11"/>
      <c r="D1162" s="17"/>
      <c r="E1162" s="10"/>
      <c r="F1162" s="10"/>
      <c r="G1162" s="10"/>
      <c r="H1162" s="10"/>
      <c r="I1162" s="12"/>
      <c r="J1162" s="10"/>
      <c r="K1162" s="10"/>
      <c r="L1162" s="10"/>
      <c r="M1162" s="10"/>
      <c r="N1162" s="10"/>
      <c r="O1162" s="10"/>
      <c r="P1162" s="11"/>
      <c r="Q1162" s="200"/>
      <c r="R1162" s="200"/>
      <c r="S1162" s="200"/>
      <c r="T1162" s="200"/>
      <c r="U1162" s="200"/>
      <c r="V1162" s="10"/>
      <c r="W1162" s="10"/>
      <c r="X1162" s="10"/>
      <c r="Y1162" s="10"/>
      <c r="Z1162" s="10"/>
      <c r="AA1162" s="10"/>
      <c r="AB1162" s="10"/>
      <c r="AC1162" s="10"/>
      <c r="AD1162" s="11"/>
    </row>
    <row r="1163" spans="1:30" s="1" customFormat="1" ht="13" customHeight="1" x14ac:dyDescent="0.3">
      <c r="A1163" s="10"/>
      <c r="B1163" s="10"/>
      <c r="C1163" s="11"/>
      <c r="D1163" s="17"/>
      <c r="E1163" s="10"/>
      <c r="F1163" s="10"/>
      <c r="G1163" s="10"/>
      <c r="H1163" s="10"/>
      <c r="I1163" s="12"/>
      <c r="J1163" s="10"/>
      <c r="K1163" s="10"/>
      <c r="L1163" s="10"/>
      <c r="M1163" s="10"/>
      <c r="N1163" s="10"/>
      <c r="O1163" s="10"/>
      <c r="P1163" s="11"/>
      <c r="Q1163" s="200"/>
      <c r="R1163" s="200"/>
      <c r="S1163" s="200"/>
      <c r="T1163" s="200"/>
      <c r="U1163" s="200"/>
      <c r="V1163" s="10"/>
      <c r="W1163" s="10"/>
      <c r="X1163" s="10"/>
      <c r="Y1163" s="10"/>
      <c r="Z1163" s="10"/>
      <c r="AA1163" s="10"/>
      <c r="AB1163" s="10"/>
      <c r="AC1163" s="10"/>
      <c r="AD1163" s="11"/>
    </row>
    <row r="1164" spans="1:30" s="1" customFormat="1" ht="13" customHeight="1" x14ac:dyDescent="0.3">
      <c r="A1164" s="10"/>
      <c r="B1164" s="10"/>
      <c r="C1164" s="11"/>
      <c r="D1164" s="17"/>
      <c r="E1164" s="10"/>
      <c r="F1164" s="10"/>
      <c r="G1164" s="10"/>
      <c r="H1164" s="10"/>
      <c r="I1164" s="12"/>
      <c r="J1164" s="10"/>
      <c r="K1164" s="10"/>
      <c r="L1164" s="10"/>
      <c r="M1164" s="10"/>
      <c r="N1164" s="10"/>
      <c r="O1164" s="10"/>
      <c r="P1164" s="11"/>
      <c r="Q1164" s="200"/>
      <c r="R1164" s="200"/>
      <c r="S1164" s="200"/>
      <c r="T1164" s="200"/>
      <c r="U1164" s="200"/>
      <c r="V1164" s="10"/>
      <c r="W1164" s="10"/>
      <c r="X1164" s="10"/>
      <c r="Y1164" s="10"/>
      <c r="Z1164" s="10"/>
      <c r="AA1164" s="10"/>
      <c r="AB1164" s="10"/>
      <c r="AC1164" s="10"/>
      <c r="AD1164" s="11"/>
    </row>
    <row r="1165" spans="1:30" s="1" customFormat="1" ht="13" customHeight="1" x14ac:dyDescent="0.3">
      <c r="A1165" s="10"/>
      <c r="B1165" s="10"/>
      <c r="C1165" s="11"/>
      <c r="D1165" s="17"/>
      <c r="E1165" s="10"/>
      <c r="F1165" s="10"/>
      <c r="G1165" s="10"/>
      <c r="H1165" s="10"/>
      <c r="I1165" s="12"/>
      <c r="J1165" s="10"/>
      <c r="K1165" s="10"/>
      <c r="L1165" s="10"/>
      <c r="M1165" s="10"/>
      <c r="N1165" s="10"/>
      <c r="O1165" s="10"/>
      <c r="P1165" s="11"/>
      <c r="Q1165" s="200"/>
      <c r="R1165" s="200"/>
      <c r="S1165" s="200"/>
      <c r="T1165" s="200"/>
      <c r="U1165" s="200"/>
      <c r="V1165" s="10"/>
      <c r="W1165" s="10"/>
      <c r="X1165" s="10"/>
      <c r="Y1165" s="10"/>
      <c r="Z1165" s="10"/>
      <c r="AA1165" s="10"/>
      <c r="AB1165" s="10"/>
      <c r="AC1165" s="10"/>
      <c r="AD1165" s="11"/>
    </row>
    <row r="1166" spans="1:30" s="1" customFormat="1" ht="13" customHeight="1" x14ac:dyDescent="0.3">
      <c r="A1166" s="10"/>
      <c r="B1166" s="10"/>
      <c r="C1166" s="11"/>
      <c r="D1166" s="17"/>
      <c r="E1166" s="10"/>
      <c r="F1166" s="10"/>
      <c r="G1166" s="10"/>
      <c r="H1166" s="10"/>
      <c r="I1166" s="12"/>
      <c r="J1166" s="10"/>
      <c r="K1166" s="10"/>
      <c r="L1166" s="10"/>
      <c r="M1166" s="10"/>
      <c r="N1166" s="10"/>
      <c r="O1166" s="10"/>
      <c r="P1166" s="11"/>
      <c r="Q1166" s="200"/>
      <c r="R1166" s="200"/>
      <c r="S1166" s="200"/>
      <c r="T1166" s="200"/>
      <c r="U1166" s="200"/>
      <c r="V1166" s="10"/>
      <c r="W1166" s="10"/>
      <c r="X1166" s="10"/>
      <c r="Y1166" s="10"/>
      <c r="Z1166" s="10"/>
      <c r="AA1166" s="10"/>
      <c r="AB1166" s="10"/>
      <c r="AC1166" s="10"/>
      <c r="AD1166" s="11"/>
    </row>
    <row r="1167" spans="1:30" s="1" customFormat="1" ht="13" customHeight="1" x14ac:dyDescent="0.3">
      <c r="A1167" s="10"/>
      <c r="B1167" s="10"/>
      <c r="C1167" s="11"/>
      <c r="D1167" s="17"/>
      <c r="E1167" s="10"/>
      <c r="F1167" s="10"/>
      <c r="G1167" s="10"/>
      <c r="H1167" s="10"/>
      <c r="I1167" s="12"/>
      <c r="J1167" s="10"/>
      <c r="K1167" s="10"/>
      <c r="L1167" s="10"/>
      <c r="M1167" s="10"/>
      <c r="N1167" s="10"/>
      <c r="O1167" s="10"/>
      <c r="P1167" s="11"/>
      <c r="Q1167" s="200"/>
      <c r="R1167" s="200"/>
      <c r="S1167" s="200"/>
      <c r="T1167" s="200"/>
      <c r="U1167" s="200"/>
      <c r="V1167" s="10"/>
      <c r="W1167" s="10"/>
      <c r="X1167" s="10"/>
      <c r="Y1167" s="10"/>
      <c r="Z1167" s="10"/>
      <c r="AA1167" s="10"/>
      <c r="AB1167" s="10"/>
      <c r="AC1167" s="10"/>
      <c r="AD1167" s="11"/>
    </row>
    <row r="1168" spans="1:30" s="1" customFormat="1" ht="13" customHeight="1" x14ac:dyDescent="0.3">
      <c r="A1168" s="10"/>
      <c r="B1168" s="10"/>
      <c r="C1168" s="11"/>
      <c r="D1168" s="17"/>
      <c r="E1168" s="10"/>
      <c r="F1168" s="10"/>
      <c r="G1168" s="10"/>
      <c r="H1168" s="10"/>
      <c r="I1168" s="12"/>
      <c r="J1168" s="10"/>
      <c r="K1168" s="10"/>
      <c r="L1168" s="10"/>
      <c r="M1168" s="10"/>
      <c r="N1168" s="10"/>
      <c r="O1168" s="10"/>
      <c r="P1168" s="11"/>
      <c r="Q1168" s="200"/>
      <c r="R1168" s="200"/>
      <c r="S1168" s="200"/>
      <c r="T1168" s="200"/>
      <c r="U1168" s="200"/>
      <c r="V1168" s="10"/>
      <c r="W1168" s="10"/>
      <c r="X1168" s="10"/>
      <c r="Y1168" s="10"/>
      <c r="Z1168" s="10"/>
      <c r="AA1168" s="10"/>
      <c r="AB1168" s="10"/>
      <c r="AC1168" s="10"/>
      <c r="AD1168" s="11"/>
    </row>
    <row r="1169" spans="1:30" s="1" customFormat="1" ht="13" customHeight="1" x14ac:dyDescent="0.3">
      <c r="A1169" s="10"/>
      <c r="B1169" s="10"/>
      <c r="C1169" s="11"/>
      <c r="D1169" s="17"/>
      <c r="E1169" s="10"/>
      <c r="F1169" s="10"/>
      <c r="G1169" s="10"/>
      <c r="H1169" s="10"/>
      <c r="I1169" s="12"/>
      <c r="J1169" s="10"/>
      <c r="K1169" s="10"/>
      <c r="L1169" s="10"/>
      <c r="M1169" s="10"/>
      <c r="N1169" s="10"/>
      <c r="O1169" s="10"/>
      <c r="P1169" s="11"/>
      <c r="Q1169" s="200"/>
      <c r="R1169" s="200"/>
      <c r="S1169" s="200"/>
      <c r="T1169" s="200"/>
      <c r="U1169" s="200"/>
      <c r="V1169" s="10"/>
      <c r="W1169" s="10"/>
      <c r="X1169" s="10"/>
      <c r="Y1169" s="10"/>
      <c r="Z1169" s="10"/>
      <c r="AA1169" s="10"/>
      <c r="AB1169" s="10"/>
      <c r="AC1169" s="10"/>
      <c r="AD1169" s="11"/>
    </row>
    <row r="1170" spans="1:30" s="1" customFormat="1" ht="13" customHeight="1" x14ac:dyDescent="0.3">
      <c r="A1170" s="10"/>
      <c r="B1170" s="10"/>
      <c r="C1170" s="11"/>
      <c r="D1170" s="17"/>
      <c r="E1170" s="10"/>
      <c r="F1170" s="10"/>
      <c r="G1170" s="10"/>
      <c r="H1170" s="10"/>
      <c r="I1170" s="12"/>
      <c r="J1170" s="10"/>
      <c r="K1170" s="10"/>
      <c r="L1170" s="10"/>
      <c r="M1170" s="10"/>
      <c r="N1170" s="10"/>
      <c r="O1170" s="10"/>
      <c r="P1170" s="11"/>
      <c r="Q1170" s="200"/>
      <c r="R1170" s="200"/>
      <c r="S1170" s="200"/>
      <c r="T1170" s="200"/>
      <c r="U1170" s="200"/>
      <c r="V1170" s="10"/>
      <c r="W1170" s="10"/>
      <c r="X1170" s="10"/>
      <c r="Y1170" s="10"/>
      <c r="Z1170" s="10"/>
      <c r="AA1170" s="10"/>
      <c r="AB1170" s="10"/>
      <c r="AC1170" s="10"/>
      <c r="AD1170" s="11"/>
    </row>
    <row r="1171" spans="1:30" s="1" customFormat="1" ht="13" customHeight="1" x14ac:dyDescent="0.3">
      <c r="A1171" s="10"/>
      <c r="B1171" s="10"/>
      <c r="C1171" s="11"/>
      <c r="D1171" s="17"/>
      <c r="E1171" s="10"/>
      <c r="F1171" s="10"/>
      <c r="G1171" s="10"/>
      <c r="H1171" s="10"/>
      <c r="I1171" s="12"/>
      <c r="J1171" s="10"/>
      <c r="K1171" s="10"/>
      <c r="L1171" s="10"/>
      <c r="M1171" s="10"/>
      <c r="N1171" s="10"/>
      <c r="O1171" s="10"/>
      <c r="P1171" s="11"/>
      <c r="Q1171" s="200"/>
      <c r="R1171" s="200"/>
      <c r="S1171" s="200"/>
      <c r="T1171" s="200"/>
      <c r="U1171" s="200"/>
      <c r="V1171" s="10"/>
      <c r="W1171" s="10"/>
      <c r="X1171" s="10"/>
      <c r="Y1171" s="10"/>
      <c r="Z1171" s="10"/>
      <c r="AA1171" s="10"/>
      <c r="AB1171" s="10"/>
      <c r="AC1171" s="10"/>
      <c r="AD1171" s="11"/>
    </row>
    <row r="1172" spans="1:30" s="1" customFormat="1" ht="13" customHeight="1" x14ac:dyDescent="0.3">
      <c r="A1172" s="10"/>
      <c r="B1172" s="10"/>
      <c r="C1172" s="11"/>
      <c r="D1172" s="17"/>
      <c r="E1172" s="10"/>
      <c r="F1172" s="10"/>
      <c r="G1172" s="10"/>
      <c r="H1172" s="10"/>
      <c r="I1172" s="12"/>
      <c r="J1172" s="10"/>
      <c r="K1172" s="10"/>
      <c r="L1172" s="10"/>
      <c r="M1172" s="10"/>
      <c r="N1172" s="10"/>
      <c r="O1172" s="10"/>
      <c r="P1172" s="11"/>
      <c r="Q1172" s="200"/>
      <c r="R1172" s="200"/>
      <c r="S1172" s="200"/>
      <c r="T1172" s="200"/>
      <c r="U1172" s="200"/>
      <c r="V1172" s="10"/>
      <c r="W1172" s="10"/>
      <c r="X1172" s="10"/>
      <c r="Y1172" s="10"/>
      <c r="Z1172" s="10"/>
      <c r="AA1172" s="10"/>
      <c r="AB1172" s="10"/>
      <c r="AC1172" s="10"/>
      <c r="AD1172" s="11"/>
    </row>
    <row r="1173" spans="1:30" s="1" customFormat="1" ht="13" customHeight="1" x14ac:dyDescent="0.3">
      <c r="A1173" s="10"/>
      <c r="B1173" s="10"/>
      <c r="C1173" s="11"/>
      <c r="D1173" s="17"/>
      <c r="E1173" s="10"/>
      <c r="F1173" s="10"/>
      <c r="G1173" s="10"/>
      <c r="H1173" s="10"/>
      <c r="I1173" s="12"/>
      <c r="J1173" s="10"/>
      <c r="K1173" s="10"/>
      <c r="L1173" s="10"/>
      <c r="M1173" s="10"/>
      <c r="N1173" s="10"/>
      <c r="O1173" s="10"/>
      <c r="P1173" s="11"/>
      <c r="Q1173" s="200"/>
      <c r="R1173" s="200"/>
      <c r="S1173" s="200"/>
      <c r="T1173" s="200"/>
      <c r="U1173" s="200"/>
      <c r="V1173" s="10"/>
      <c r="W1173" s="10"/>
      <c r="X1173" s="10"/>
      <c r="Y1173" s="10"/>
      <c r="Z1173" s="10"/>
      <c r="AA1173" s="10"/>
      <c r="AB1173" s="10"/>
      <c r="AC1173" s="10"/>
      <c r="AD1173" s="11"/>
    </row>
    <row r="1174" spans="1:30" s="1" customFormat="1" ht="13" customHeight="1" x14ac:dyDescent="0.3">
      <c r="A1174" s="10"/>
      <c r="B1174" s="10"/>
      <c r="C1174" s="11"/>
      <c r="D1174" s="17"/>
      <c r="E1174" s="10"/>
      <c r="F1174" s="10"/>
      <c r="G1174" s="10"/>
      <c r="H1174" s="10"/>
      <c r="I1174" s="12"/>
      <c r="J1174" s="10"/>
      <c r="K1174" s="10"/>
      <c r="L1174" s="10"/>
      <c r="M1174" s="10"/>
      <c r="N1174" s="10"/>
      <c r="O1174" s="10"/>
      <c r="P1174" s="11"/>
      <c r="Q1174" s="200"/>
      <c r="R1174" s="200"/>
      <c r="S1174" s="200"/>
      <c r="T1174" s="200"/>
      <c r="U1174" s="200"/>
      <c r="V1174" s="10"/>
      <c r="W1174" s="10"/>
      <c r="X1174" s="10"/>
      <c r="Y1174" s="10"/>
      <c r="Z1174" s="10"/>
      <c r="AA1174" s="10"/>
      <c r="AB1174" s="10"/>
      <c r="AC1174" s="10"/>
      <c r="AD1174" s="11"/>
    </row>
    <row r="1175" spans="1:30" s="1" customFormat="1" ht="13" customHeight="1" x14ac:dyDescent="0.3">
      <c r="A1175" s="10"/>
      <c r="B1175" s="10"/>
      <c r="C1175" s="11"/>
      <c r="D1175" s="17"/>
      <c r="E1175" s="10"/>
      <c r="F1175" s="10"/>
      <c r="G1175" s="10"/>
      <c r="H1175" s="10"/>
      <c r="I1175" s="12"/>
      <c r="J1175" s="10"/>
      <c r="K1175" s="10"/>
      <c r="L1175" s="10"/>
      <c r="M1175" s="10"/>
      <c r="N1175" s="10"/>
      <c r="O1175" s="10"/>
      <c r="P1175" s="11"/>
      <c r="Q1175" s="200"/>
      <c r="R1175" s="200"/>
      <c r="S1175" s="200"/>
      <c r="T1175" s="200"/>
      <c r="U1175" s="200"/>
      <c r="V1175" s="10"/>
      <c r="W1175" s="10"/>
      <c r="X1175" s="10"/>
      <c r="Y1175" s="10"/>
      <c r="Z1175" s="10"/>
      <c r="AA1175" s="10"/>
      <c r="AB1175" s="10"/>
      <c r="AC1175" s="10"/>
      <c r="AD1175" s="11"/>
    </row>
    <row r="1176" spans="1:30" s="1" customFormat="1" ht="13" customHeight="1" x14ac:dyDescent="0.3">
      <c r="A1176" s="10"/>
      <c r="B1176" s="10"/>
      <c r="C1176" s="11"/>
      <c r="D1176" s="17"/>
      <c r="E1176" s="10"/>
      <c r="F1176" s="10"/>
      <c r="G1176" s="10"/>
      <c r="H1176" s="10"/>
      <c r="I1176" s="12"/>
      <c r="J1176" s="10"/>
      <c r="K1176" s="10"/>
      <c r="L1176" s="10"/>
      <c r="M1176" s="10"/>
      <c r="N1176" s="10"/>
      <c r="O1176" s="10"/>
      <c r="P1176" s="11"/>
      <c r="Q1176" s="200"/>
      <c r="R1176" s="200"/>
      <c r="S1176" s="200"/>
      <c r="T1176" s="200"/>
      <c r="U1176" s="200"/>
      <c r="V1176" s="10"/>
      <c r="W1176" s="10"/>
      <c r="X1176" s="10"/>
      <c r="Y1176" s="10"/>
      <c r="Z1176" s="10"/>
      <c r="AA1176" s="10"/>
      <c r="AB1176" s="10"/>
      <c r="AC1176" s="10"/>
      <c r="AD1176" s="11"/>
    </row>
    <row r="1177" spans="1:30" s="1" customFormat="1" ht="13" customHeight="1" x14ac:dyDescent="0.3">
      <c r="A1177" s="10"/>
      <c r="B1177" s="10"/>
      <c r="C1177" s="11"/>
      <c r="D1177" s="17"/>
      <c r="E1177" s="10"/>
      <c r="F1177" s="10"/>
      <c r="G1177" s="10"/>
      <c r="H1177" s="10"/>
      <c r="I1177" s="12"/>
      <c r="J1177" s="10"/>
      <c r="K1177" s="10"/>
      <c r="L1177" s="10"/>
      <c r="M1177" s="10"/>
      <c r="N1177" s="10"/>
      <c r="O1177" s="10"/>
      <c r="P1177" s="11"/>
      <c r="Q1177" s="200"/>
      <c r="R1177" s="200"/>
      <c r="S1177" s="200"/>
      <c r="T1177" s="200"/>
      <c r="U1177" s="200"/>
      <c r="V1177" s="10"/>
      <c r="W1177" s="10"/>
      <c r="X1177" s="10"/>
      <c r="Y1177" s="10"/>
      <c r="Z1177" s="10"/>
      <c r="AA1177" s="10"/>
      <c r="AB1177" s="10"/>
      <c r="AC1177" s="10"/>
      <c r="AD1177" s="11"/>
    </row>
    <row r="1178" spans="1:30" s="1" customFormat="1" ht="13" customHeight="1" x14ac:dyDescent="0.3">
      <c r="A1178" s="10"/>
      <c r="B1178" s="10"/>
      <c r="C1178" s="11"/>
      <c r="D1178" s="17"/>
      <c r="E1178" s="10"/>
      <c r="F1178" s="10"/>
      <c r="G1178" s="10"/>
      <c r="H1178" s="10"/>
      <c r="I1178" s="12"/>
      <c r="J1178" s="10"/>
      <c r="K1178" s="10"/>
      <c r="L1178" s="10"/>
      <c r="M1178" s="10"/>
      <c r="N1178" s="10"/>
      <c r="O1178" s="10"/>
      <c r="P1178" s="11"/>
      <c r="Q1178" s="200"/>
      <c r="R1178" s="200"/>
      <c r="S1178" s="200"/>
      <c r="T1178" s="200"/>
      <c r="U1178" s="200"/>
      <c r="V1178" s="10"/>
      <c r="W1178" s="10"/>
      <c r="X1178" s="10"/>
      <c r="Y1178" s="10"/>
      <c r="Z1178" s="10"/>
      <c r="AA1178" s="10"/>
      <c r="AB1178" s="10"/>
      <c r="AC1178" s="10"/>
      <c r="AD1178" s="11"/>
    </row>
    <row r="1179" spans="1:30" s="1" customFormat="1" ht="13" customHeight="1" x14ac:dyDescent="0.3">
      <c r="A1179" s="10"/>
      <c r="B1179" s="10"/>
      <c r="C1179" s="11"/>
      <c r="D1179" s="17"/>
      <c r="E1179" s="10"/>
      <c r="F1179" s="10"/>
      <c r="G1179" s="10"/>
      <c r="H1179" s="10"/>
      <c r="I1179" s="12"/>
      <c r="J1179" s="10"/>
      <c r="K1179" s="10"/>
      <c r="L1179" s="10"/>
      <c r="M1179" s="10"/>
      <c r="N1179" s="10"/>
      <c r="O1179" s="10"/>
      <c r="P1179" s="11"/>
      <c r="Q1179" s="200"/>
      <c r="R1179" s="200"/>
      <c r="S1179" s="200"/>
      <c r="T1179" s="200"/>
      <c r="U1179" s="200"/>
      <c r="V1179" s="10"/>
      <c r="W1179" s="10"/>
      <c r="X1179" s="10"/>
      <c r="Y1179" s="10"/>
      <c r="Z1179" s="10"/>
      <c r="AA1179" s="10"/>
      <c r="AB1179" s="10"/>
      <c r="AC1179" s="10"/>
      <c r="AD1179" s="11"/>
    </row>
    <row r="1180" spans="1:30" s="1" customFormat="1" ht="13" customHeight="1" x14ac:dyDescent="0.3">
      <c r="A1180" s="10"/>
      <c r="B1180" s="10"/>
      <c r="C1180" s="11"/>
      <c r="D1180" s="17"/>
      <c r="E1180" s="10"/>
      <c r="F1180" s="10"/>
      <c r="G1180" s="10"/>
      <c r="H1180" s="10"/>
      <c r="I1180" s="12"/>
      <c r="J1180" s="10"/>
      <c r="K1180" s="10"/>
      <c r="L1180" s="10"/>
      <c r="M1180" s="10"/>
      <c r="N1180" s="10"/>
      <c r="O1180" s="10"/>
      <c r="P1180" s="11"/>
      <c r="Q1180" s="200"/>
      <c r="R1180" s="200"/>
      <c r="S1180" s="200"/>
      <c r="T1180" s="200"/>
      <c r="U1180" s="200"/>
      <c r="V1180" s="10"/>
      <c r="W1180" s="10"/>
      <c r="X1180" s="10"/>
      <c r="Y1180" s="10"/>
      <c r="Z1180" s="10"/>
      <c r="AA1180" s="10"/>
      <c r="AB1180" s="10"/>
      <c r="AC1180" s="10"/>
      <c r="AD1180" s="11"/>
    </row>
    <row r="1181" spans="1:30" s="1" customFormat="1" ht="13" customHeight="1" x14ac:dyDescent="0.3">
      <c r="A1181" s="10"/>
      <c r="B1181" s="10"/>
      <c r="C1181" s="11"/>
      <c r="D1181" s="17"/>
      <c r="E1181" s="10"/>
      <c r="F1181" s="10"/>
      <c r="G1181" s="10"/>
      <c r="H1181" s="10"/>
      <c r="I1181" s="12"/>
      <c r="J1181" s="10"/>
      <c r="K1181" s="10"/>
      <c r="L1181" s="10"/>
      <c r="M1181" s="10"/>
      <c r="N1181" s="10"/>
      <c r="O1181" s="10"/>
      <c r="P1181" s="11"/>
      <c r="Q1181" s="200"/>
      <c r="R1181" s="200"/>
      <c r="S1181" s="200"/>
      <c r="T1181" s="200"/>
      <c r="U1181" s="200"/>
      <c r="V1181" s="10"/>
      <c r="W1181" s="10"/>
      <c r="X1181" s="10"/>
      <c r="Y1181" s="10"/>
      <c r="Z1181" s="10"/>
      <c r="AA1181" s="10"/>
      <c r="AB1181" s="10"/>
      <c r="AC1181" s="10"/>
      <c r="AD1181" s="11"/>
    </row>
    <row r="1182" spans="1:30" s="1" customFormat="1" ht="13" customHeight="1" x14ac:dyDescent="0.3">
      <c r="A1182" s="10"/>
      <c r="B1182" s="10"/>
      <c r="C1182" s="11"/>
      <c r="D1182" s="17"/>
      <c r="E1182" s="10"/>
      <c r="F1182" s="10"/>
      <c r="G1182" s="10"/>
      <c r="H1182" s="10"/>
      <c r="I1182" s="12"/>
      <c r="J1182" s="10"/>
      <c r="K1182" s="10"/>
      <c r="L1182" s="10"/>
      <c r="M1182" s="10"/>
      <c r="N1182" s="10"/>
      <c r="O1182" s="10"/>
      <c r="P1182" s="11"/>
      <c r="Q1182" s="200"/>
      <c r="R1182" s="200"/>
      <c r="S1182" s="200"/>
      <c r="T1182" s="200"/>
      <c r="U1182" s="200"/>
      <c r="V1182" s="10"/>
      <c r="W1182" s="10"/>
      <c r="X1182" s="10"/>
      <c r="Y1182" s="10"/>
      <c r="Z1182" s="10"/>
      <c r="AA1182" s="10"/>
      <c r="AB1182" s="10"/>
      <c r="AC1182" s="10"/>
      <c r="AD1182" s="11"/>
    </row>
    <row r="1183" spans="1:30" s="1" customFormat="1" ht="13" customHeight="1" x14ac:dyDescent="0.3">
      <c r="A1183" s="10"/>
      <c r="B1183" s="10"/>
      <c r="C1183" s="11"/>
      <c r="D1183" s="17"/>
      <c r="E1183" s="10"/>
      <c r="F1183" s="10"/>
      <c r="G1183" s="10"/>
      <c r="H1183" s="10"/>
      <c r="I1183" s="12"/>
      <c r="J1183" s="10"/>
      <c r="K1183" s="10"/>
      <c r="L1183" s="10"/>
      <c r="M1183" s="10"/>
      <c r="N1183" s="10"/>
      <c r="O1183" s="10"/>
      <c r="P1183" s="11"/>
      <c r="Q1183" s="200"/>
      <c r="R1183" s="200"/>
      <c r="S1183" s="200"/>
      <c r="T1183" s="200"/>
      <c r="U1183" s="200"/>
      <c r="V1183" s="10"/>
      <c r="W1183" s="10"/>
      <c r="X1183" s="10"/>
      <c r="Y1183" s="10"/>
      <c r="Z1183" s="10"/>
      <c r="AA1183" s="10"/>
      <c r="AB1183" s="10"/>
      <c r="AC1183" s="10"/>
      <c r="AD1183" s="11"/>
    </row>
    <row r="1184" spans="1:30" s="1" customFormat="1" ht="13" customHeight="1" x14ac:dyDescent="0.3">
      <c r="A1184" s="10"/>
      <c r="B1184" s="10"/>
      <c r="C1184" s="11"/>
      <c r="D1184" s="17"/>
      <c r="E1184" s="10"/>
      <c r="F1184" s="10"/>
      <c r="G1184" s="10"/>
      <c r="H1184" s="10"/>
      <c r="I1184" s="12"/>
      <c r="J1184" s="10"/>
      <c r="K1184" s="10"/>
      <c r="L1184" s="10"/>
      <c r="M1184" s="10"/>
      <c r="N1184" s="10"/>
      <c r="O1184" s="10"/>
      <c r="P1184" s="11"/>
      <c r="Q1184" s="200"/>
      <c r="R1184" s="200"/>
      <c r="S1184" s="200"/>
      <c r="T1184" s="200"/>
      <c r="U1184" s="200"/>
      <c r="V1184" s="10"/>
      <c r="W1184" s="10"/>
      <c r="X1184" s="10"/>
      <c r="Y1184" s="10"/>
      <c r="Z1184" s="10"/>
      <c r="AA1184" s="10"/>
      <c r="AB1184" s="10"/>
      <c r="AC1184" s="10"/>
      <c r="AD1184" s="11"/>
    </row>
    <row r="1185" spans="1:30" s="1" customFormat="1" ht="13" customHeight="1" x14ac:dyDescent="0.3">
      <c r="A1185" s="10"/>
      <c r="B1185" s="10"/>
      <c r="C1185" s="11"/>
      <c r="D1185" s="17"/>
      <c r="E1185" s="10"/>
      <c r="F1185" s="10"/>
      <c r="G1185" s="10"/>
      <c r="H1185" s="10"/>
      <c r="I1185" s="12"/>
      <c r="J1185" s="10"/>
      <c r="K1185" s="10"/>
      <c r="L1185" s="10"/>
      <c r="M1185" s="10"/>
      <c r="N1185" s="10"/>
      <c r="O1185" s="10"/>
      <c r="P1185" s="11"/>
      <c r="Q1185" s="200"/>
      <c r="R1185" s="200"/>
      <c r="S1185" s="200"/>
      <c r="T1185" s="200"/>
      <c r="U1185" s="200"/>
      <c r="V1185" s="10"/>
      <c r="W1185" s="10"/>
      <c r="X1185" s="10"/>
      <c r="Y1185" s="10"/>
      <c r="Z1185" s="10"/>
      <c r="AA1185" s="10"/>
      <c r="AB1185" s="10"/>
      <c r="AC1185" s="10"/>
      <c r="AD1185" s="11"/>
    </row>
    <row r="1186" spans="1:30" s="1" customFormat="1" ht="13" customHeight="1" x14ac:dyDescent="0.3">
      <c r="A1186" s="10"/>
      <c r="B1186" s="10"/>
      <c r="C1186" s="11"/>
      <c r="D1186" s="17"/>
      <c r="E1186" s="10"/>
      <c r="F1186" s="10"/>
      <c r="G1186" s="10"/>
      <c r="H1186" s="10"/>
      <c r="I1186" s="12"/>
      <c r="J1186" s="10"/>
      <c r="K1186" s="10"/>
      <c r="L1186" s="10"/>
      <c r="M1186" s="10"/>
      <c r="N1186" s="10"/>
      <c r="O1186" s="10"/>
      <c r="P1186" s="11"/>
      <c r="Q1186" s="200"/>
      <c r="R1186" s="200"/>
      <c r="S1186" s="200"/>
      <c r="T1186" s="200"/>
      <c r="U1186" s="200"/>
      <c r="V1186" s="10"/>
      <c r="W1186" s="10"/>
      <c r="X1186" s="10"/>
      <c r="Y1186" s="10"/>
      <c r="Z1186" s="10"/>
      <c r="AA1186" s="10"/>
      <c r="AB1186" s="10"/>
      <c r="AC1186" s="10"/>
      <c r="AD1186" s="11"/>
    </row>
    <row r="1187" spans="1:30" s="1" customFormat="1" ht="13" customHeight="1" x14ac:dyDescent="0.3">
      <c r="A1187" s="10"/>
      <c r="B1187" s="10"/>
      <c r="C1187" s="11"/>
      <c r="D1187" s="17"/>
      <c r="E1187" s="10"/>
      <c r="F1187" s="10"/>
      <c r="G1187" s="10"/>
      <c r="H1187" s="10"/>
      <c r="I1187" s="12"/>
      <c r="J1187" s="10"/>
      <c r="K1187" s="10"/>
      <c r="L1187" s="10"/>
      <c r="M1187" s="10"/>
      <c r="N1187" s="10"/>
      <c r="O1187" s="10"/>
      <c r="P1187" s="11"/>
      <c r="Q1187" s="200"/>
      <c r="R1187" s="200"/>
      <c r="S1187" s="200"/>
      <c r="T1187" s="200"/>
      <c r="U1187" s="200"/>
      <c r="V1187" s="10"/>
      <c r="W1187" s="10"/>
      <c r="X1187" s="10"/>
      <c r="Y1187" s="10"/>
      <c r="Z1187" s="10"/>
      <c r="AA1187" s="10"/>
      <c r="AB1187" s="10"/>
      <c r="AC1187" s="10"/>
      <c r="AD1187" s="11"/>
    </row>
    <row r="1188" spans="1:30" s="1" customFormat="1" ht="13" customHeight="1" x14ac:dyDescent="0.3">
      <c r="A1188" s="10"/>
      <c r="B1188" s="10"/>
      <c r="C1188" s="11"/>
      <c r="D1188" s="17"/>
      <c r="E1188" s="10"/>
      <c r="F1188" s="10"/>
      <c r="G1188" s="10"/>
      <c r="H1188" s="10"/>
      <c r="I1188" s="12"/>
      <c r="J1188" s="10"/>
      <c r="K1188" s="10"/>
      <c r="L1188" s="10"/>
      <c r="M1188" s="10"/>
      <c r="N1188" s="10"/>
      <c r="O1188" s="10"/>
      <c r="P1188" s="11"/>
      <c r="Q1188" s="200"/>
      <c r="R1188" s="200"/>
      <c r="S1188" s="200"/>
      <c r="T1188" s="200"/>
      <c r="U1188" s="200"/>
      <c r="V1188" s="10"/>
      <c r="W1188" s="10"/>
      <c r="X1188" s="10"/>
      <c r="Y1188" s="10"/>
      <c r="Z1188" s="10"/>
      <c r="AA1188" s="10"/>
      <c r="AB1188" s="10"/>
      <c r="AC1188" s="10"/>
      <c r="AD1188" s="11"/>
    </row>
    <row r="1189" spans="1:30" s="1" customFormat="1" ht="13" customHeight="1" x14ac:dyDescent="0.3">
      <c r="A1189" s="10"/>
      <c r="B1189" s="10"/>
      <c r="C1189" s="11"/>
      <c r="D1189" s="17"/>
      <c r="E1189" s="10"/>
      <c r="F1189" s="10"/>
      <c r="G1189" s="10"/>
      <c r="H1189" s="10"/>
      <c r="I1189" s="12"/>
      <c r="J1189" s="10"/>
      <c r="K1189" s="10"/>
      <c r="L1189" s="10"/>
      <c r="M1189" s="10"/>
      <c r="N1189" s="10"/>
      <c r="O1189" s="10"/>
      <c r="P1189" s="11"/>
      <c r="Q1189" s="200"/>
      <c r="R1189" s="200"/>
      <c r="S1189" s="200"/>
      <c r="T1189" s="200"/>
      <c r="U1189" s="200"/>
      <c r="V1189" s="10"/>
      <c r="W1189" s="10"/>
      <c r="X1189" s="10"/>
      <c r="Y1189" s="10"/>
      <c r="Z1189" s="10"/>
      <c r="AA1189" s="10"/>
      <c r="AB1189" s="10"/>
      <c r="AC1189" s="10"/>
      <c r="AD1189" s="11"/>
    </row>
    <row r="1190" spans="1:30" s="1" customFormat="1" ht="13" customHeight="1" x14ac:dyDescent="0.3">
      <c r="A1190" s="10"/>
      <c r="B1190" s="10"/>
      <c r="C1190" s="11"/>
      <c r="D1190" s="17"/>
      <c r="E1190" s="10"/>
      <c r="F1190" s="10"/>
      <c r="G1190" s="10"/>
      <c r="H1190" s="10"/>
      <c r="I1190" s="12"/>
      <c r="J1190" s="10"/>
      <c r="K1190" s="10"/>
      <c r="L1190" s="10"/>
      <c r="M1190" s="10"/>
      <c r="N1190" s="10"/>
      <c r="O1190" s="10"/>
      <c r="P1190" s="11"/>
      <c r="Q1190" s="200"/>
      <c r="R1190" s="200"/>
      <c r="S1190" s="200"/>
      <c r="T1190" s="200"/>
      <c r="U1190" s="200"/>
      <c r="V1190" s="10"/>
      <c r="W1190" s="10"/>
      <c r="X1190" s="10"/>
      <c r="Y1190" s="10"/>
      <c r="Z1190" s="10"/>
      <c r="AA1190" s="10"/>
      <c r="AB1190" s="10"/>
      <c r="AC1190" s="10"/>
      <c r="AD1190" s="11"/>
    </row>
    <row r="1191" spans="1:30" s="1" customFormat="1" ht="13" customHeight="1" x14ac:dyDescent="0.3">
      <c r="A1191" s="10"/>
      <c r="B1191" s="10"/>
      <c r="C1191" s="11"/>
      <c r="D1191" s="17"/>
      <c r="E1191" s="10"/>
      <c r="F1191" s="10"/>
      <c r="G1191" s="10"/>
      <c r="H1191" s="10"/>
      <c r="I1191" s="12"/>
      <c r="J1191" s="10"/>
      <c r="K1191" s="10"/>
      <c r="L1191" s="10"/>
      <c r="M1191" s="10"/>
      <c r="N1191" s="10"/>
      <c r="O1191" s="10"/>
      <c r="P1191" s="11"/>
      <c r="Q1191" s="200"/>
      <c r="R1191" s="200"/>
      <c r="S1191" s="200"/>
      <c r="T1191" s="200"/>
      <c r="U1191" s="200"/>
      <c r="V1191" s="10"/>
      <c r="W1191" s="10"/>
      <c r="X1191" s="10"/>
      <c r="Y1191" s="10"/>
      <c r="Z1191" s="10"/>
      <c r="AA1191" s="10"/>
      <c r="AB1191" s="10"/>
      <c r="AC1191" s="10"/>
      <c r="AD1191" s="11"/>
    </row>
    <row r="1192" spans="1:30" s="1" customFormat="1" ht="13" customHeight="1" x14ac:dyDescent="0.3">
      <c r="A1192" s="10"/>
      <c r="B1192" s="10"/>
      <c r="C1192" s="11"/>
      <c r="D1192" s="17"/>
      <c r="E1192" s="10"/>
      <c r="F1192" s="10"/>
      <c r="G1192" s="10"/>
      <c r="H1192" s="10"/>
      <c r="I1192" s="12"/>
      <c r="J1192" s="10"/>
      <c r="K1192" s="10"/>
      <c r="L1192" s="10"/>
      <c r="M1192" s="10"/>
      <c r="N1192" s="10"/>
      <c r="O1192" s="10"/>
      <c r="P1192" s="11"/>
      <c r="Q1192" s="200"/>
      <c r="R1192" s="200"/>
      <c r="S1192" s="200"/>
      <c r="T1192" s="200"/>
      <c r="U1192" s="200"/>
      <c r="V1192" s="10"/>
      <c r="W1192" s="10"/>
      <c r="X1192" s="10"/>
      <c r="Y1192" s="10"/>
      <c r="Z1192" s="10"/>
      <c r="AA1192" s="10"/>
      <c r="AB1192" s="10"/>
      <c r="AC1192" s="10"/>
      <c r="AD1192" s="11"/>
    </row>
    <row r="1193" spans="1:30" s="1" customFormat="1" ht="13" customHeight="1" x14ac:dyDescent="0.3">
      <c r="A1193" s="10"/>
      <c r="B1193" s="10"/>
      <c r="C1193" s="11"/>
      <c r="D1193" s="17"/>
      <c r="E1193" s="10"/>
      <c r="F1193" s="10"/>
      <c r="G1193" s="10"/>
      <c r="H1193" s="10"/>
      <c r="I1193" s="12"/>
      <c r="J1193" s="10"/>
      <c r="K1193" s="10"/>
      <c r="L1193" s="10"/>
      <c r="M1193" s="10"/>
      <c r="N1193" s="10"/>
      <c r="O1193" s="10"/>
      <c r="P1193" s="11"/>
      <c r="Q1193" s="200"/>
      <c r="R1193" s="200"/>
      <c r="S1193" s="200"/>
      <c r="T1193" s="200"/>
      <c r="U1193" s="200"/>
      <c r="V1193" s="10"/>
      <c r="W1193" s="10"/>
      <c r="X1193" s="10"/>
      <c r="Y1193" s="10"/>
      <c r="Z1193" s="10"/>
      <c r="AA1193" s="10"/>
      <c r="AB1193" s="10"/>
      <c r="AC1193" s="10"/>
      <c r="AD1193" s="11"/>
    </row>
    <row r="1194" spans="1:30" s="1" customFormat="1" ht="13" customHeight="1" x14ac:dyDescent="0.3">
      <c r="A1194" s="10"/>
      <c r="B1194" s="10"/>
      <c r="C1194" s="11"/>
      <c r="D1194" s="17"/>
      <c r="E1194" s="10"/>
      <c r="F1194" s="10"/>
      <c r="G1194" s="10"/>
      <c r="H1194" s="10"/>
      <c r="I1194" s="12"/>
      <c r="J1194" s="10"/>
      <c r="K1194" s="10"/>
      <c r="L1194" s="10"/>
      <c r="M1194" s="10"/>
      <c r="N1194" s="10"/>
      <c r="O1194" s="10"/>
      <c r="P1194" s="11"/>
      <c r="Q1194" s="200"/>
      <c r="R1194" s="200"/>
      <c r="S1194" s="200"/>
      <c r="T1194" s="200"/>
      <c r="U1194" s="200"/>
      <c r="V1194" s="10"/>
      <c r="W1194" s="10"/>
      <c r="X1194" s="10"/>
      <c r="Y1194" s="10"/>
      <c r="Z1194" s="10"/>
      <c r="AA1194" s="10"/>
      <c r="AB1194" s="10"/>
      <c r="AC1194" s="10"/>
      <c r="AD1194" s="11"/>
    </row>
    <row r="1195" spans="1:30" s="1" customFormat="1" ht="13" customHeight="1" x14ac:dyDescent="0.3">
      <c r="A1195" s="10"/>
      <c r="B1195" s="10"/>
      <c r="C1195" s="11"/>
      <c r="D1195" s="17"/>
      <c r="E1195" s="10"/>
      <c r="F1195" s="10"/>
      <c r="G1195" s="10"/>
      <c r="H1195" s="10"/>
      <c r="I1195" s="12"/>
      <c r="J1195" s="10"/>
      <c r="K1195" s="10"/>
      <c r="L1195" s="10"/>
      <c r="M1195" s="10"/>
      <c r="N1195" s="10"/>
      <c r="O1195" s="10"/>
      <c r="P1195" s="11"/>
      <c r="Q1195" s="200"/>
      <c r="R1195" s="200"/>
      <c r="S1195" s="200"/>
      <c r="T1195" s="200"/>
      <c r="U1195" s="200"/>
      <c r="V1195" s="10"/>
      <c r="W1195" s="10"/>
      <c r="X1195" s="10"/>
      <c r="Y1195" s="10"/>
      <c r="Z1195" s="10"/>
      <c r="AA1195" s="10"/>
      <c r="AB1195" s="10"/>
      <c r="AC1195" s="10"/>
      <c r="AD1195" s="11"/>
    </row>
    <row r="1196" spans="1:30" s="1" customFormat="1" ht="13" customHeight="1" x14ac:dyDescent="0.3">
      <c r="A1196" s="10"/>
      <c r="B1196" s="10"/>
      <c r="C1196" s="11"/>
      <c r="D1196" s="17"/>
      <c r="E1196" s="10"/>
      <c r="F1196" s="10"/>
      <c r="G1196" s="10"/>
      <c r="H1196" s="10"/>
      <c r="I1196" s="12"/>
      <c r="J1196" s="10"/>
      <c r="K1196" s="10"/>
      <c r="L1196" s="10"/>
      <c r="M1196" s="10"/>
      <c r="N1196" s="10"/>
      <c r="O1196" s="10"/>
      <c r="P1196" s="11"/>
      <c r="Q1196" s="200"/>
      <c r="R1196" s="200"/>
      <c r="S1196" s="200"/>
      <c r="T1196" s="200"/>
      <c r="U1196" s="200"/>
      <c r="V1196" s="10"/>
      <c r="W1196" s="10"/>
      <c r="X1196" s="10"/>
      <c r="Y1196" s="10"/>
      <c r="Z1196" s="10"/>
      <c r="AA1196" s="10"/>
      <c r="AB1196" s="10"/>
      <c r="AC1196" s="10"/>
      <c r="AD1196" s="11"/>
    </row>
    <row r="1197" spans="1:30" s="1" customFormat="1" ht="13" customHeight="1" x14ac:dyDescent="0.3">
      <c r="A1197" s="10"/>
      <c r="B1197" s="10"/>
      <c r="C1197" s="11"/>
      <c r="D1197" s="17"/>
      <c r="E1197" s="10"/>
      <c r="F1197" s="10"/>
      <c r="G1197" s="10"/>
      <c r="H1197" s="10"/>
      <c r="I1197" s="12"/>
      <c r="J1197" s="10"/>
      <c r="K1197" s="10"/>
      <c r="L1197" s="10"/>
      <c r="M1197" s="10"/>
      <c r="N1197" s="10"/>
      <c r="O1197" s="10"/>
      <c r="P1197" s="11"/>
      <c r="Q1197" s="200"/>
      <c r="R1197" s="200"/>
      <c r="S1197" s="200"/>
      <c r="T1197" s="200"/>
      <c r="U1197" s="200"/>
      <c r="V1197" s="10"/>
      <c r="W1197" s="10"/>
      <c r="X1197" s="10"/>
      <c r="Y1197" s="10"/>
      <c r="Z1197" s="10"/>
      <c r="AA1197" s="10"/>
      <c r="AB1197" s="10"/>
      <c r="AC1197" s="10"/>
      <c r="AD1197" s="11"/>
    </row>
    <row r="1198" spans="1:30" s="1" customFormat="1" ht="13" customHeight="1" x14ac:dyDescent="0.3">
      <c r="A1198" s="10"/>
      <c r="B1198" s="10"/>
      <c r="C1198" s="11"/>
      <c r="D1198" s="17"/>
      <c r="E1198" s="10"/>
      <c r="F1198" s="10"/>
      <c r="G1198" s="10"/>
      <c r="H1198" s="10"/>
      <c r="I1198" s="12"/>
      <c r="J1198" s="10"/>
      <c r="K1198" s="10"/>
      <c r="L1198" s="10"/>
      <c r="M1198" s="10"/>
      <c r="N1198" s="10"/>
      <c r="O1198" s="10"/>
      <c r="P1198" s="11"/>
      <c r="Q1198" s="200"/>
      <c r="R1198" s="200"/>
      <c r="S1198" s="200"/>
      <c r="T1198" s="200"/>
      <c r="U1198" s="200"/>
      <c r="V1198" s="10"/>
      <c r="W1198" s="10"/>
      <c r="X1198" s="10"/>
      <c r="Y1198" s="10"/>
      <c r="Z1198" s="10"/>
      <c r="AA1198" s="10"/>
      <c r="AB1198" s="10"/>
      <c r="AC1198" s="10"/>
      <c r="AD1198" s="11"/>
    </row>
    <row r="1199" spans="1:30" s="1" customFormat="1" ht="13" customHeight="1" x14ac:dyDescent="0.3">
      <c r="A1199" s="10"/>
      <c r="B1199" s="10"/>
      <c r="C1199" s="11"/>
      <c r="D1199" s="17"/>
      <c r="E1199" s="10"/>
      <c r="F1199" s="10"/>
      <c r="G1199" s="10"/>
      <c r="H1199" s="10"/>
      <c r="I1199" s="12"/>
      <c r="J1199" s="10"/>
      <c r="K1199" s="10"/>
      <c r="L1199" s="10"/>
      <c r="M1199" s="10"/>
      <c r="N1199" s="10"/>
      <c r="O1199" s="10"/>
      <c r="P1199" s="11"/>
      <c r="Q1199" s="200"/>
      <c r="R1199" s="200"/>
      <c r="S1199" s="200"/>
      <c r="T1199" s="200"/>
      <c r="U1199" s="200"/>
      <c r="V1199" s="10"/>
      <c r="W1199" s="10"/>
      <c r="X1199" s="10"/>
      <c r="Y1199" s="10"/>
      <c r="Z1199" s="10"/>
      <c r="AA1199" s="10"/>
      <c r="AB1199" s="10"/>
      <c r="AC1199" s="10"/>
      <c r="AD1199" s="11"/>
    </row>
    <row r="1200" spans="1:30" s="1" customFormat="1" ht="13" customHeight="1" x14ac:dyDescent="0.3">
      <c r="A1200" s="10"/>
      <c r="B1200" s="10"/>
      <c r="C1200" s="11"/>
      <c r="D1200" s="17"/>
      <c r="E1200" s="10"/>
      <c r="F1200" s="10"/>
      <c r="G1200" s="10"/>
      <c r="H1200" s="10"/>
      <c r="I1200" s="12"/>
      <c r="J1200" s="10"/>
      <c r="K1200" s="10"/>
      <c r="L1200" s="10"/>
      <c r="M1200" s="10"/>
      <c r="N1200" s="10"/>
      <c r="O1200" s="10"/>
      <c r="P1200" s="11"/>
      <c r="Q1200" s="200"/>
      <c r="R1200" s="200"/>
      <c r="S1200" s="200"/>
      <c r="T1200" s="200"/>
      <c r="U1200" s="200"/>
      <c r="V1200" s="10"/>
      <c r="W1200" s="10"/>
      <c r="X1200" s="10"/>
      <c r="Y1200" s="10"/>
      <c r="Z1200" s="10"/>
      <c r="AA1200" s="10"/>
      <c r="AB1200" s="10"/>
      <c r="AC1200" s="10"/>
      <c r="AD1200" s="11"/>
    </row>
    <row r="1201" spans="1:30" s="1" customFormat="1" ht="13" customHeight="1" x14ac:dyDescent="0.3">
      <c r="A1201" s="10"/>
      <c r="B1201" s="10"/>
      <c r="C1201" s="11"/>
      <c r="D1201" s="17"/>
      <c r="E1201" s="10"/>
      <c r="F1201" s="10"/>
      <c r="G1201" s="10"/>
      <c r="H1201" s="10"/>
      <c r="I1201" s="12"/>
      <c r="J1201" s="10"/>
      <c r="K1201" s="10"/>
      <c r="L1201" s="10"/>
      <c r="M1201" s="10"/>
      <c r="N1201" s="10"/>
      <c r="O1201" s="10"/>
      <c r="P1201" s="11"/>
      <c r="Q1201" s="200"/>
      <c r="R1201" s="200"/>
      <c r="S1201" s="200"/>
      <c r="T1201" s="200"/>
      <c r="U1201" s="200"/>
      <c r="V1201" s="10"/>
      <c r="W1201" s="10"/>
      <c r="X1201" s="10"/>
      <c r="Y1201" s="10"/>
      <c r="Z1201" s="10"/>
      <c r="AA1201" s="10"/>
      <c r="AB1201" s="10"/>
      <c r="AC1201" s="10"/>
      <c r="AD1201" s="11"/>
    </row>
    <row r="1202" spans="1:30" s="1" customFormat="1" ht="13" customHeight="1" x14ac:dyDescent="0.3">
      <c r="A1202" s="10"/>
      <c r="B1202" s="10"/>
      <c r="C1202" s="11"/>
      <c r="D1202" s="17"/>
      <c r="E1202" s="10"/>
      <c r="F1202" s="10"/>
      <c r="G1202" s="10"/>
      <c r="H1202" s="10"/>
      <c r="I1202" s="12"/>
      <c r="J1202" s="10"/>
      <c r="K1202" s="10"/>
      <c r="L1202" s="10"/>
      <c r="M1202" s="10"/>
      <c r="N1202" s="10"/>
      <c r="O1202" s="10"/>
      <c r="P1202" s="11"/>
      <c r="Q1202" s="200"/>
      <c r="R1202" s="200"/>
      <c r="S1202" s="200"/>
      <c r="T1202" s="200"/>
      <c r="U1202" s="200"/>
      <c r="V1202" s="10"/>
      <c r="W1202" s="10"/>
      <c r="X1202" s="10"/>
      <c r="Y1202" s="10"/>
      <c r="Z1202" s="10"/>
      <c r="AA1202" s="10"/>
      <c r="AB1202" s="10"/>
      <c r="AC1202" s="10"/>
      <c r="AD1202" s="11"/>
    </row>
    <row r="1203" spans="1:30" s="1" customFormat="1" ht="13" customHeight="1" x14ac:dyDescent="0.3">
      <c r="A1203" s="10"/>
      <c r="B1203" s="10"/>
      <c r="C1203" s="11"/>
      <c r="D1203" s="17"/>
      <c r="E1203" s="10"/>
      <c r="F1203" s="10"/>
      <c r="G1203" s="10"/>
      <c r="H1203" s="10"/>
      <c r="I1203" s="12"/>
      <c r="J1203" s="10"/>
      <c r="K1203" s="10"/>
      <c r="L1203" s="10"/>
      <c r="M1203" s="10"/>
      <c r="N1203" s="10"/>
      <c r="O1203" s="10"/>
      <c r="P1203" s="11"/>
      <c r="Q1203" s="200"/>
      <c r="R1203" s="200"/>
      <c r="S1203" s="200"/>
      <c r="T1203" s="200"/>
      <c r="U1203" s="200"/>
      <c r="V1203" s="10"/>
      <c r="W1203" s="10"/>
      <c r="X1203" s="10"/>
      <c r="Y1203" s="10"/>
      <c r="Z1203" s="10"/>
      <c r="AA1203" s="10"/>
      <c r="AB1203" s="10"/>
      <c r="AC1203" s="10"/>
      <c r="AD1203" s="11"/>
    </row>
    <row r="1204" spans="1:30" s="1" customFormat="1" ht="13" customHeight="1" x14ac:dyDescent="0.3">
      <c r="A1204" s="10"/>
      <c r="B1204" s="10"/>
      <c r="C1204" s="11"/>
      <c r="D1204" s="17"/>
      <c r="E1204" s="10"/>
      <c r="F1204" s="10"/>
      <c r="G1204" s="10"/>
      <c r="H1204" s="10"/>
      <c r="I1204" s="12"/>
      <c r="J1204" s="10"/>
      <c r="K1204" s="10"/>
      <c r="L1204" s="10"/>
      <c r="M1204" s="10"/>
      <c r="N1204" s="10"/>
      <c r="O1204" s="10"/>
      <c r="P1204" s="11"/>
      <c r="Q1204" s="200"/>
      <c r="R1204" s="200"/>
      <c r="S1204" s="200"/>
      <c r="T1204" s="200"/>
      <c r="U1204" s="200"/>
      <c r="V1204" s="10"/>
      <c r="W1204" s="10"/>
      <c r="X1204" s="10"/>
      <c r="Y1204" s="10"/>
      <c r="Z1204" s="10"/>
      <c r="AA1204" s="10"/>
      <c r="AB1204" s="10"/>
      <c r="AC1204" s="10"/>
      <c r="AD1204" s="11"/>
    </row>
    <row r="1205" spans="1:30" s="1" customFormat="1" ht="13" customHeight="1" x14ac:dyDescent="0.3">
      <c r="A1205" s="10"/>
      <c r="B1205" s="10"/>
      <c r="C1205" s="11"/>
      <c r="D1205" s="17"/>
      <c r="E1205" s="10"/>
      <c r="F1205" s="10"/>
      <c r="G1205" s="10"/>
      <c r="H1205" s="10"/>
      <c r="I1205" s="12"/>
      <c r="J1205" s="10"/>
      <c r="K1205" s="10"/>
      <c r="L1205" s="10"/>
      <c r="M1205" s="10"/>
      <c r="N1205" s="10"/>
      <c r="O1205" s="10"/>
      <c r="P1205" s="11"/>
      <c r="Q1205" s="200"/>
      <c r="R1205" s="200"/>
      <c r="S1205" s="200"/>
      <c r="T1205" s="200"/>
      <c r="U1205" s="200"/>
      <c r="V1205" s="10"/>
      <c r="W1205" s="10"/>
      <c r="X1205" s="10"/>
      <c r="Y1205" s="10"/>
      <c r="Z1205" s="10"/>
      <c r="AA1205" s="10"/>
      <c r="AB1205" s="10"/>
      <c r="AC1205" s="10"/>
      <c r="AD1205" s="11"/>
    </row>
    <row r="1206" spans="1:30" s="1" customFormat="1" ht="13" customHeight="1" x14ac:dyDescent="0.3">
      <c r="A1206" s="10"/>
      <c r="B1206" s="10"/>
      <c r="C1206" s="11"/>
      <c r="D1206" s="17"/>
      <c r="E1206" s="10"/>
      <c r="F1206" s="10"/>
      <c r="G1206" s="10"/>
      <c r="H1206" s="10"/>
      <c r="I1206" s="12"/>
      <c r="J1206" s="10"/>
      <c r="K1206" s="10"/>
      <c r="L1206" s="10"/>
      <c r="M1206" s="10"/>
      <c r="N1206" s="10"/>
      <c r="O1206" s="10"/>
      <c r="P1206" s="11"/>
      <c r="Q1206" s="200"/>
      <c r="R1206" s="200"/>
      <c r="S1206" s="200"/>
      <c r="T1206" s="200"/>
      <c r="U1206" s="200"/>
      <c r="V1206" s="10"/>
      <c r="W1206" s="10"/>
      <c r="X1206" s="10"/>
      <c r="Y1206" s="10"/>
      <c r="Z1206" s="10"/>
      <c r="AA1206" s="10"/>
      <c r="AB1206" s="10"/>
      <c r="AC1206" s="10"/>
      <c r="AD1206" s="11"/>
    </row>
    <row r="1207" spans="1:30" s="1" customFormat="1" ht="13" customHeight="1" x14ac:dyDescent="0.3">
      <c r="A1207" s="10"/>
      <c r="B1207" s="10"/>
      <c r="C1207" s="11"/>
      <c r="D1207" s="17"/>
      <c r="E1207" s="10"/>
      <c r="F1207" s="10"/>
      <c r="G1207" s="10"/>
      <c r="H1207" s="10"/>
      <c r="I1207" s="12"/>
      <c r="J1207" s="10"/>
      <c r="K1207" s="10"/>
      <c r="L1207" s="10"/>
      <c r="M1207" s="10"/>
      <c r="N1207" s="10"/>
      <c r="O1207" s="10"/>
      <c r="P1207" s="11"/>
      <c r="Q1207" s="200"/>
      <c r="R1207" s="200"/>
      <c r="S1207" s="200"/>
      <c r="T1207" s="200"/>
      <c r="U1207" s="200"/>
      <c r="V1207" s="10"/>
      <c r="W1207" s="10"/>
      <c r="X1207" s="10"/>
      <c r="Y1207" s="10"/>
      <c r="Z1207" s="10"/>
      <c r="AA1207" s="10"/>
      <c r="AB1207" s="10"/>
      <c r="AC1207" s="10"/>
      <c r="AD1207" s="11"/>
    </row>
    <row r="1208" spans="1:30" s="1" customFormat="1" ht="13" customHeight="1" x14ac:dyDescent="0.3">
      <c r="A1208" s="10"/>
      <c r="B1208" s="10"/>
      <c r="C1208" s="11"/>
      <c r="D1208" s="17"/>
      <c r="E1208" s="10"/>
      <c r="F1208" s="10"/>
      <c r="G1208" s="10"/>
      <c r="H1208" s="10"/>
      <c r="I1208" s="12"/>
      <c r="J1208" s="10"/>
      <c r="K1208" s="10"/>
      <c r="L1208" s="10"/>
      <c r="M1208" s="10"/>
      <c r="N1208" s="10"/>
      <c r="O1208" s="10"/>
      <c r="P1208" s="11"/>
      <c r="Q1208" s="200"/>
      <c r="R1208" s="200"/>
      <c r="S1208" s="200"/>
      <c r="T1208" s="200"/>
      <c r="U1208" s="200"/>
      <c r="V1208" s="10"/>
      <c r="W1208" s="10"/>
      <c r="X1208" s="10"/>
      <c r="Y1208" s="10"/>
      <c r="Z1208" s="10"/>
      <c r="AA1208" s="10"/>
      <c r="AB1208" s="10"/>
      <c r="AC1208" s="10"/>
      <c r="AD1208" s="11"/>
    </row>
    <row r="1209" spans="1:30" s="1" customFormat="1" ht="13" customHeight="1" x14ac:dyDescent="0.3">
      <c r="A1209" s="10"/>
      <c r="B1209" s="10"/>
      <c r="C1209" s="11"/>
      <c r="D1209" s="17"/>
      <c r="E1209" s="10"/>
      <c r="F1209" s="10"/>
      <c r="G1209" s="10"/>
      <c r="H1209" s="10"/>
      <c r="I1209" s="12"/>
      <c r="J1209" s="10"/>
      <c r="K1209" s="10"/>
      <c r="L1209" s="10"/>
      <c r="M1209" s="10"/>
      <c r="N1209" s="10"/>
      <c r="O1209" s="10"/>
      <c r="P1209" s="11"/>
      <c r="Q1209" s="200"/>
      <c r="R1209" s="200"/>
      <c r="S1209" s="200"/>
      <c r="T1209" s="200"/>
      <c r="U1209" s="200"/>
      <c r="V1209" s="10"/>
      <c r="W1209" s="10"/>
      <c r="X1209" s="10"/>
      <c r="Y1209" s="10"/>
      <c r="Z1209" s="10"/>
      <c r="AA1209" s="10"/>
      <c r="AB1209" s="10"/>
      <c r="AC1209" s="10"/>
      <c r="AD1209" s="11"/>
    </row>
    <row r="1210" spans="1:30" s="1" customFormat="1" ht="13" customHeight="1" x14ac:dyDescent="0.3">
      <c r="A1210" s="10"/>
      <c r="B1210" s="10"/>
      <c r="C1210" s="11"/>
      <c r="D1210" s="17"/>
      <c r="E1210" s="10"/>
      <c r="F1210" s="10"/>
      <c r="G1210" s="10"/>
      <c r="H1210" s="10"/>
      <c r="I1210" s="12"/>
      <c r="J1210" s="10"/>
      <c r="K1210" s="10"/>
      <c r="L1210" s="10"/>
      <c r="M1210" s="10"/>
      <c r="N1210" s="10"/>
      <c r="O1210" s="10"/>
      <c r="P1210" s="11"/>
      <c r="Q1210" s="200"/>
      <c r="R1210" s="200"/>
      <c r="S1210" s="200"/>
      <c r="T1210" s="200"/>
      <c r="U1210" s="200"/>
      <c r="V1210" s="10"/>
      <c r="W1210" s="10"/>
      <c r="X1210" s="10"/>
      <c r="Y1210" s="10"/>
      <c r="Z1210" s="10"/>
      <c r="AA1210" s="10"/>
      <c r="AB1210" s="10"/>
      <c r="AC1210" s="10"/>
      <c r="AD1210" s="11"/>
    </row>
    <row r="1211" spans="1:30" s="1" customFormat="1" ht="13" customHeight="1" x14ac:dyDescent="0.3">
      <c r="A1211" s="10"/>
      <c r="B1211" s="10"/>
      <c r="C1211" s="11"/>
      <c r="D1211" s="17"/>
      <c r="E1211" s="10"/>
      <c r="F1211" s="10"/>
      <c r="G1211" s="10"/>
      <c r="H1211" s="10"/>
      <c r="I1211" s="12"/>
      <c r="J1211" s="10"/>
      <c r="K1211" s="10"/>
      <c r="L1211" s="10"/>
      <c r="M1211" s="10"/>
      <c r="N1211" s="10"/>
      <c r="O1211" s="10"/>
      <c r="P1211" s="11"/>
      <c r="Q1211" s="200"/>
      <c r="R1211" s="200"/>
      <c r="S1211" s="200"/>
      <c r="T1211" s="200"/>
      <c r="U1211" s="200"/>
      <c r="V1211" s="10"/>
      <c r="W1211" s="10"/>
      <c r="X1211" s="10"/>
      <c r="Y1211" s="10"/>
      <c r="Z1211" s="10"/>
      <c r="AA1211" s="10"/>
      <c r="AB1211" s="10"/>
      <c r="AC1211" s="10"/>
      <c r="AD1211" s="11"/>
    </row>
    <row r="1212" spans="1:30" s="1" customFormat="1" ht="13" customHeight="1" x14ac:dyDescent="0.3">
      <c r="A1212" s="10"/>
      <c r="B1212" s="10"/>
      <c r="C1212" s="11"/>
      <c r="D1212" s="17"/>
      <c r="E1212" s="10"/>
      <c r="F1212" s="10"/>
      <c r="G1212" s="10"/>
      <c r="H1212" s="10"/>
      <c r="I1212" s="12"/>
      <c r="J1212" s="10"/>
      <c r="K1212" s="10"/>
      <c r="L1212" s="10"/>
      <c r="M1212" s="10"/>
      <c r="N1212" s="10"/>
      <c r="O1212" s="10"/>
      <c r="P1212" s="11"/>
      <c r="Q1212" s="200"/>
      <c r="R1212" s="200"/>
      <c r="S1212" s="200"/>
      <c r="T1212" s="200"/>
      <c r="U1212" s="200"/>
      <c r="V1212" s="10"/>
      <c r="W1212" s="10"/>
      <c r="X1212" s="10"/>
      <c r="Y1212" s="10"/>
      <c r="Z1212" s="10"/>
      <c r="AA1212" s="10"/>
      <c r="AB1212" s="10"/>
      <c r="AC1212" s="10"/>
      <c r="AD1212" s="11"/>
    </row>
    <row r="1213" spans="1:30" s="1" customFormat="1" ht="13" customHeight="1" x14ac:dyDescent="0.3">
      <c r="A1213" s="10"/>
      <c r="B1213" s="10"/>
      <c r="C1213" s="11"/>
      <c r="D1213" s="17"/>
      <c r="E1213" s="10"/>
      <c r="F1213" s="10"/>
      <c r="G1213" s="10"/>
      <c r="H1213" s="10"/>
      <c r="I1213" s="12"/>
      <c r="J1213" s="10"/>
      <c r="K1213" s="10"/>
      <c r="L1213" s="10"/>
      <c r="M1213" s="10"/>
      <c r="N1213" s="10"/>
      <c r="O1213" s="10"/>
      <c r="P1213" s="11"/>
      <c r="Q1213" s="200"/>
      <c r="R1213" s="200"/>
      <c r="S1213" s="200"/>
      <c r="T1213" s="200"/>
      <c r="U1213" s="200"/>
      <c r="V1213" s="10"/>
      <c r="W1213" s="10"/>
      <c r="X1213" s="10"/>
      <c r="Y1213" s="10"/>
      <c r="Z1213" s="10"/>
      <c r="AA1213" s="10"/>
      <c r="AB1213" s="10"/>
      <c r="AC1213" s="10"/>
      <c r="AD1213" s="11"/>
    </row>
    <row r="1214" spans="1:30" s="1" customFormat="1" ht="13" customHeight="1" x14ac:dyDescent="0.3">
      <c r="A1214" s="10"/>
      <c r="B1214" s="10"/>
      <c r="C1214" s="11"/>
      <c r="D1214" s="17"/>
      <c r="E1214" s="10"/>
      <c r="F1214" s="10"/>
      <c r="G1214" s="10"/>
      <c r="H1214" s="10"/>
      <c r="I1214" s="12"/>
      <c r="J1214" s="10"/>
      <c r="K1214" s="10"/>
      <c r="L1214" s="10"/>
      <c r="M1214" s="10"/>
      <c r="N1214" s="10"/>
      <c r="O1214" s="10"/>
      <c r="P1214" s="11"/>
      <c r="Q1214" s="200"/>
      <c r="R1214" s="200"/>
      <c r="S1214" s="200"/>
      <c r="T1214" s="200"/>
      <c r="U1214" s="200"/>
      <c r="V1214" s="10"/>
      <c r="W1214" s="10"/>
      <c r="X1214" s="10"/>
      <c r="Y1214" s="10"/>
      <c r="Z1214" s="10"/>
      <c r="AA1214" s="10"/>
      <c r="AB1214" s="10"/>
      <c r="AC1214" s="10"/>
      <c r="AD1214" s="11"/>
    </row>
    <row r="1215" spans="1:30" s="1" customFormat="1" ht="13" customHeight="1" x14ac:dyDescent="0.3">
      <c r="A1215" s="10"/>
      <c r="B1215" s="10"/>
      <c r="C1215" s="11"/>
      <c r="D1215" s="17"/>
      <c r="E1215" s="10"/>
      <c r="F1215" s="10"/>
      <c r="G1215" s="10"/>
      <c r="H1215" s="10"/>
      <c r="I1215" s="12"/>
      <c r="J1215" s="10"/>
      <c r="K1215" s="10"/>
      <c r="L1215" s="10"/>
      <c r="M1215" s="10"/>
      <c r="N1215" s="10"/>
      <c r="O1215" s="10"/>
      <c r="P1215" s="11"/>
      <c r="Q1215" s="200"/>
      <c r="R1215" s="200"/>
      <c r="S1215" s="200"/>
      <c r="T1215" s="200"/>
      <c r="U1215" s="200"/>
      <c r="V1215" s="10"/>
      <c r="W1215" s="10"/>
      <c r="X1215" s="10"/>
      <c r="Y1215" s="10"/>
      <c r="Z1215" s="10"/>
      <c r="AA1215" s="10"/>
      <c r="AB1215" s="10"/>
      <c r="AC1215" s="10"/>
      <c r="AD1215" s="11"/>
    </row>
    <row r="1216" spans="1:30" s="1" customFormat="1" ht="13" customHeight="1" x14ac:dyDescent="0.3">
      <c r="A1216" s="10"/>
      <c r="B1216" s="10"/>
      <c r="C1216" s="11"/>
      <c r="D1216" s="17"/>
      <c r="E1216" s="10"/>
      <c r="F1216" s="10"/>
      <c r="G1216" s="10"/>
      <c r="H1216" s="10"/>
      <c r="I1216" s="12"/>
      <c r="J1216" s="10"/>
      <c r="K1216" s="10"/>
      <c r="L1216" s="10"/>
      <c r="M1216" s="10"/>
      <c r="N1216" s="10"/>
      <c r="O1216" s="10"/>
      <c r="P1216" s="11"/>
      <c r="Q1216" s="200"/>
      <c r="R1216" s="200"/>
      <c r="S1216" s="200"/>
      <c r="T1216" s="200"/>
      <c r="U1216" s="200"/>
      <c r="V1216" s="10"/>
      <c r="W1216" s="10"/>
      <c r="X1216" s="10"/>
      <c r="Y1216" s="10"/>
      <c r="Z1216" s="10"/>
      <c r="AA1216" s="10"/>
      <c r="AB1216" s="10"/>
      <c r="AC1216" s="10"/>
      <c r="AD1216" s="11"/>
    </row>
    <row r="1217" spans="1:30" s="1" customFormat="1" ht="13" customHeight="1" x14ac:dyDescent="0.3">
      <c r="A1217" s="10"/>
      <c r="B1217" s="10"/>
      <c r="C1217" s="11"/>
      <c r="D1217" s="17"/>
      <c r="E1217" s="10"/>
      <c r="F1217" s="10"/>
      <c r="G1217" s="10"/>
      <c r="H1217" s="10"/>
      <c r="I1217" s="12"/>
      <c r="J1217" s="10"/>
      <c r="K1217" s="10"/>
      <c r="L1217" s="10"/>
      <c r="M1217" s="10"/>
      <c r="N1217" s="10"/>
      <c r="O1217" s="10"/>
      <c r="P1217" s="11"/>
      <c r="Q1217" s="200"/>
      <c r="R1217" s="200"/>
      <c r="S1217" s="200"/>
      <c r="T1217" s="200"/>
      <c r="U1217" s="200"/>
      <c r="V1217" s="10"/>
      <c r="W1217" s="10"/>
      <c r="X1217" s="10"/>
      <c r="Y1217" s="10"/>
      <c r="Z1217" s="10"/>
      <c r="AA1217" s="10"/>
      <c r="AB1217" s="10"/>
      <c r="AC1217" s="10"/>
      <c r="AD1217" s="11"/>
    </row>
    <row r="1218" spans="1:30" s="1" customFormat="1" ht="13" customHeight="1" x14ac:dyDescent="0.3">
      <c r="A1218" s="10"/>
      <c r="B1218" s="10"/>
      <c r="C1218" s="11"/>
      <c r="D1218" s="17"/>
      <c r="E1218" s="10"/>
      <c r="F1218" s="10"/>
      <c r="G1218" s="10"/>
      <c r="H1218" s="10"/>
      <c r="I1218" s="12"/>
      <c r="J1218" s="10"/>
      <c r="K1218" s="10"/>
      <c r="L1218" s="10"/>
      <c r="M1218" s="10"/>
      <c r="N1218" s="10"/>
      <c r="O1218" s="10"/>
      <c r="P1218" s="11"/>
      <c r="Q1218" s="200"/>
      <c r="R1218" s="200"/>
      <c r="S1218" s="200"/>
      <c r="T1218" s="200"/>
      <c r="U1218" s="200"/>
      <c r="V1218" s="10"/>
      <c r="W1218" s="10"/>
      <c r="X1218" s="10"/>
      <c r="Y1218" s="10"/>
      <c r="Z1218" s="10"/>
      <c r="AA1218" s="10"/>
      <c r="AB1218" s="10"/>
      <c r="AC1218" s="10"/>
      <c r="AD1218" s="11"/>
    </row>
    <row r="1219" spans="1:30" s="1" customFormat="1" ht="13" customHeight="1" x14ac:dyDescent="0.3">
      <c r="A1219" s="10"/>
      <c r="B1219" s="10"/>
      <c r="C1219" s="11"/>
      <c r="D1219" s="17"/>
      <c r="E1219" s="10"/>
      <c r="F1219" s="10"/>
      <c r="G1219" s="10"/>
      <c r="H1219" s="10"/>
      <c r="I1219" s="12"/>
      <c r="J1219" s="10"/>
      <c r="K1219" s="10"/>
      <c r="L1219" s="10"/>
      <c r="M1219" s="10"/>
      <c r="N1219" s="10"/>
      <c r="O1219" s="10"/>
      <c r="P1219" s="11"/>
      <c r="Q1219" s="200"/>
      <c r="R1219" s="200"/>
      <c r="S1219" s="200"/>
      <c r="T1219" s="200"/>
      <c r="U1219" s="200"/>
      <c r="V1219" s="10"/>
      <c r="W1219" s="10"/>
      <c r="X1219" s="10"/>
      <c r="Y1219" s="10"/>
      <c r="Z1219" s="10"/>
      <c r="AA1219" s="10"/>
      <c r="AB1219" s="10"/>
      <c r="AC1219" s="10"/>
      <c r="AD1219" s="11"/>
    </row>
    <row r="1220" spans="1:30" s="1" customFormat="1" ht="13" customHeight="1" x14ac:dyDescent="0.3">
      <c r="A1220" s="10"/>
      <c r="B1220" s="10"/>
      <c r="C1220" s="11"/>
      <c r="D1220" s="17"/>
      <c r="E1220" s="10"/>
      <c r="F1220" s="10"/>
      <c r="G1220" s="10"/>
      <c r="H1220" s="10"/>
      <c r="I1220" s="12"/>
      <c r="J1220" s="10"/>
      <c r="K1220" s="10"/>
      <c r="L1220" s="10"/>
      <c r="M1220" s="10"/>
      <c r="N1220" s="10"/>
      <c r="O1220" s="10"/>
      <c r="P1220" s="11"/>
      <c r="Q1220" s="200"/>
      <c r="R1220" s="200"/>
      <c r="S1220" s="200"/>
      <c r="T1220" s="200"/>
      <c r="U1220" s="200"/>
      <c r="V1220" s="10"/>
      <c r="W1220" s="10"/>
      <c r="X1220" s="10"/>
      <c r="Y1220" s="10"/>
      <c r="Z1220" s="10"/>
      <c r="AA1220" s="10"/>
      <c r="AB1220" s="10"/>
      <c r="AC1220" s="10"/>
      <c r="AD1220" s="11"/>
    </row>
    <row r="1221" spans="1:30" s="1" customFormat="1" ht="13" customHeight="1" x14ac:dyDescent="0.3">
      <c r="A1221" s="10"/>
      <c r="B1221" s="10"/>
      <c r="C1221" s="11"/>
      <c r="D1221" s="17"/>
      <c r="E1221" s="10"/>
      <c r="F1221" s="10"/>
      <c r="G1221" s="10"/>
      <c r="H1221" s="10"/>
      <c r="I1221" s="12"/>
      <c r="J1221" s="10"/>
      <c r="K1221" s="10"/>
      <c r="L1221" s="10"/>
      <c r="M1221" s="10"/>
      <c r="N1221" s="10"/>
      <c r="O1221" s="10"/>
      <c r="P1221" s="11"/>
      <c r="Q1221" s="200"/>
      <c r="R1221" s="200"/>
      <c r="S1221" s="200"/>
      <c r="T1221" s="200"/>
      <c r="U1221" s="200"/>
      <c r="V1221" s="10"/>
      <c r="W1221" s="10"/>
      <c r="X1221" s="10"/>
      <c r="Y1221" s="10"/>
      <c r="Z1221" s="10"/>
      <c r="AA1221" s="10"/>
      <c r="AB1221" s="10"/>
      <c r="AC1221" s="10"/>
      <c r="AD1221" s="11"/>
    </row>
    <row r="1222" spans="1:30" s="1" customFormat="1" ht="13" customHeight="1" x14ac:dyDescent="0.3">
      <c r="A1222" s="10"/>
      <c r="B1222" s="10"/>
      <c r="C1222" s="11"/>
      <c r="D1222" s="17"/>
      <c r="E1222" s="10"/>
      <c r="F1222" s="10"/>
      <c r="G1222" s="10"/>
      <c r="H1222" s="10"/>
      <c r="I1222" s="12"/>
      <c r="J1222" s="10"/>
      <c r="K1222" s="10"/>
      <c r="L1222" s="10"/>
      <c r="M1222" s="10"/>
      <c r="N1222" s="10"/>
      <c r="O1222" s="10"/>
      <c r="P1222" s="11"/>
      <c r="Q1222" s="200"/>
      <c r="R1222" s="200"/>
      <c r="S1222" s="200"/>
      <c r="T1222" s="200"/>
      <c r="U1222" s="200"/>
      <c r="V1222" s="10"/>
      <c r="W1222" s="10"/>
      <c r="X1222" s="10"/>
      <c r="Y1222" s="10"/>
      <c r="Z1222" s="10"/>
      <c r="AA1222" s="10"/>
      <c r="AB1222" s="10"/>
      <c r="AC1222" s="10"/>
      <c r="AD1222" s="11"/>
    </row>
    <row r="1223" spans="1:30" s="1" customFormat="1" ht="13" customHeight="1" x14ac:dyDescent="0.3">
      <c r="A1223" s="10"/>
      <c r="B1223" s="10"/>
      <c r="C1223" s="11"/>
      <c r="D1223" s="17"/>
      <c r="E1223" s="10"/>
      <c r="F1223" s="10"/>
      <c r="G1223" s="10"/>
      <c r="H1223" s="10"/>
      <c r="I1223" s="12"/>
      <c r="J1223" s="10"/>
      <c r="K1223" s="10"/>
      <c r="L1223" s="10"/>
      <c r="M1223" s="10"/>
      <c r="N1223" s="10"/>
      <c r="O1223" s="10"/>
      <c r="P1223" s="11"/>
      <c r="Q1223" s="200"/>
      <c r="R1223" s="200"/>
      <c r="S1223" s="200"/>
      <c r="T1223" s="200"/>
      <c r="U1223" s="200"/>
      <c r="V1223" s="10"/>
      <c r="W1223" s="10"/>
      <c r="X1223" s="10"/>
      <c r="Y1223" s="10"/>
      <c r="Z1223" s="10"/>
      <c r="AA1223" s="10"/>
      <c r="AB1223" s="10"/>
      <c r="AC1223" s="10"/>
      <c r="AD1223" s="11"/>
    </row>
    <row r="1224" spans="1:30" s="1" customFormat="1" ht="13" customHeight="1" x14ac:dyDescent="0.3">
      <c r="A1224" s="10"/>
      <c r="B1224" s="10"/>
      <c r="C1224" s="11"/>
      <c r="D1224" s="17"/>
      <c r="E1224" s="10"/>
      <c r="F1224" s="10"/>
      <c r="G1224" s="10"/>
      <c r="H1224" s="10"/>
      <c r="I1224" s="12"/>
      <c r="J1224" s="10"/>
      <c r="K1224" s="10"/>
      <c r="L1224" s="10"/>
      <c r="M1224" s="10"/>
      <c r="N1224" s="10"/>
      <c r="O1224" s="10"/>
      <c r="P1224" s="11"/>
      <c r="Q1224" s="200"/>
      <c r="R1224" s="200"/>
      <c r="S1224" s="200"/>
      <c r="T1224" s="200"/>
      <c r="U1224" s="200"/>
      <c r="V1224" s="10"/>
      <c r="W1224" s="10"/>
      <c r="X1224" s="10"/>
      <c r="Y1224" s="10"/>
      <c r="Z1224" s="10"/>
      <c r="AA1224" s="10"/>
      <c r="AB1224" s="10"/>
      <c r="AC1224" s="10"/>
      <c r="AD1224" s="11"/>
    </row>
    <row r="1225" spans="1:30" s="1" customFormat="1" ht="13" customHeight="1" x14ac:dyDescent="0.3">
      <c r="A1225" s="10"/>
      <c r="B1225" s="10"/>
      <c r="C1225" s="11"/>
      <c r="D1225" s="17"/>
      <c r="E1225" s="10"/>
      <c r="F1225" s="10"/>
      <c r="G1225" s="10"/>
      <c r="H1225" s="10"/>
      <c r="I1225" s="12"/>
      <c r="J1225" s="10"/>
      <c r="K1225" s="10"/>
      <c r="L1225" s="10"/>
      <c r="M1225" s="10"/>
      <c r="N1225" s="10"/>
      <c r="O1225" s="10"/>
      <c r="P1225" s="11"/>
      <c r="Q1225" s="200"/>
      <c r="R1225" s="200"/>
      <c r="S1225" s="200"/>
      <c r="T1225" s="200"/>
      <c r="U1225" s="200"/>
      <c r="V1225" s="10"/>
      <c r="W1225" s="10"/>
      <c r="X1225" s="10"/>
      <c r="Y1225" s="10"/>
      <c r="Z1225" s="10"/>
      <c r="AA1225" s="10"/>
      <c r="AB1225" s="10"/>
      <c r="AC1225" s="10"/>
      <c r="AD1225" s="11"/>
    </row>
    <row r="1226" spans="1:30" s="1" customFormat="1" ht="13" customHeight="1" x14ac:dyDescent="0.3">
      <c r="A1226" s="10"/>
      <c r="B1226" s="10"/>
      <c r="C1226" s="11"/>
      <c r="D1226" s="17"/>
      <c r="E1226" s="10"/>
      <c r="F1226" s="10"/>
      <c r="G1226" s="10"/>
      <c r="H1226" s="10"/>
      <c r="I1226" s="12"/>
      <c r="J1226" s="10"/>
      <c r="K1226" s="10"/>
      <c r="L1226" s="10"/>
      <c r="M1226" s="10"/>
      <c r="N1226" s="10"/>
      <c r="O1226" s="10"/>
      <c r="P1226" s="11"/>
      <c r="Q1226" s="200"/>
      <c r="R1226" s="200"/>
      <c r="S1226" s="200"/>
      <c r="T1226" s="200"/>
      <c r="U1226" s="200"/>
      <c r="V1226" s="10"/>
      <c r="W1226" s="10"/>
      <c r="X1226" s="10"/>
      <c r="Y1226" s="10"/>
      <c r="Z1226" s="10"/>
      <c r="AA1226" s="10"/>
      <c r="AB1226" s="10"/>
      <c r="AC1226" s="10"/>
      <c r="AD1226" s="11"/>
    </row>
    <row r="1227" spans="1:30" s="1" customFormat="1" ht="13" customHeight="1" x14ac:dyDescent="0.3">
      <c r="A1227" s="10"/>
      <c r="B1227" s="10"/>
      <c r="C1227" s="11"/>
      <c r="D1227" s="17"/>
      <c r="E1227" s="10"/>
      <c r="F1227" s="10"/>
      <c r="G1227" s="10"/>
      <c r="H1227" s="10"/>
      <c r="I1227" s="12"/>
      <c r="J1227" s="10"/>
      <c r="K1227" s="10"/>
      <c r="L1227" s="10"/>
      <c r="M1227" s="10"/>
      <c r="N1227" s="10"/>
      <c r="O1227" s="10"/>
      <c r="P1227" s="11"/>
      <c r="Q1227" s="200"/>
      <c r="R1227" s="200"/>
      <c r="S1227" s="200"/>
      <c r="T1227" s="200"/>
      <c r="U1227" s="200"/>
      <c r="V1227" s="10"/>
      <c r="W1227" s="10"/>
      <c r="X1227" s="10"/>
      <c r="Y1227" s="10"/>
      <c r="Z1227" s="10"/>
      <c r="AA1227" s="10"/>
      <c r="AB1227" s="10"/>
      <c r="AC1227" s="10"/>
      <c r="AD1227" s="11"/>
    </row>
    <row r="1228" spans="1:30" s="1" customFormat="1" ht="13" customHeight="1" x14ac:dyDescent="0.3">
      <c r="A1228" s="10"/>
      <c r="B1228" s="10"/>
      <c r="C1228" s="11"/>
      <c r="D1228" s="17"/>
      <c r="E1228" s="10"/>
      <c r="F1228" s="10"/>
      <c r="G1228" s="10"/>
      <c r="H1228" s="10"/>
      <c r="I1228" s="12"/>
      <c r="J1228" s="10"/>
      <c r="K1228" s="10"/>
      <c r="L1228" s="10"/>
      <c r="M1228" s="10"/>
      <c r="N1228" s="10"/>
      <c r="O1228" s="10"/>
      <c r="P1228" s="11"/>
      <c r="Q1228" s="200"/>
      <c r="R1228" s="200"/>
      <c r="S1228" s="200"/>
      <c r="T1228" s="200"/>
      <c r="U1228" s="200"/>
      <c r="V1228" s="10"/>
      <c r="W1228" s="10"/>
      <c r="X1228" s="10"/>
      <c r="Y1228" s="10"/>
      <c r="Z1228" s="10"/>
      <c r="AA1228" s="10"/>
      <c r="AB1228" s="10"/>
      <c r="AC1228" s="10"/>
      <c r="AD1228" s="11"/>
    </row>
    <row r="1229" spans="1:30" s="1" customFormat="1" ht="13" customHeight="1" x14ac:dyDescent="0.3">
      <c r="A1229" s="10"/>
      <c r="B1229" s="10"/>
      <c r="C1229" s="11"/>
      <c r="D1229" s="17"/>
      <c r="E1229" s="10"/>
      <c r="F1229" s="10"/>
      <c r="G1229" s="10"/>
      <c r="H1229" s="10"/>
      <c r="I1229" s="12"/>
      <c r="J1229" s="10"/>
      <c r="K1229" s="10"/>
      <c r="L1229" s="10"/>
      <c r="M1229" s="10"/>
      <c r="N1229" s="10"/>
      <c r="O1229" s="10"/>
      <c r="P1229" s="11"/>
      <c r="Q1229" s="200"/>
      <c r="R1229" s="200"/>
      <c r="S1229" s="200"/>
      <c r="T1229" s="200"/>
      <c r="U1229" s="200"/>
      <c r="V1229" s="10"/>
      <c r="W1229" s="10"/>
      <c r="X1229" s="10"/>
      <c r="Y1229" s="10"/>
      <c r="Z1229" s="10"/>
      <c r="AA1229" s="10"/>
      <c r="AB1229" s="10"/>
      <c r="AC1229" s="10"/>
      <c r="AD1229" s="11"/>
    </row>
    <row r="1230" spans="1:30" s="1" customFormat="1" ht="13" customHeight="1" x14ac:dyDescent="0.3">
      <c r="A1230" s="10"/>
      <c r="B1230" s="10"/>
      <c r="C1230" s="11"/>
      <c r="D1230" s="17"/>
      <c r="E1230" s="10"/>
      <c r="F1230" s="10"/>
      <c r="G1230" s="10"/>
      <c r="H1230" s="10"/>
      <c r="I1230" s="12"/>
      <c r="J1230" s="10"/>
      <c r="K1230" s="10"/>
      <c r="L1230" s="10"/>
      <c r="M1230" s="10"/>
      <c r="N1230" s="10"/>
      <c r="O1230" s="10"/>
      <c r="P1230" s="11"/>
      <c r="Q1230" s="200"/>
      <c r="R1230" s="200"/>
      <c r="S1230" s="200"/>
      <c r="T1230" s="200"/>
      <c r="U1230" s="200"/>
      <c r="V1230" s="10"/>
      <c r="W1230" s="10"/>
      <c r="X1230" s="10"/>
      <c r="Y1230" s="10"/>
      <c r="Z1230" s="10"/>
      <c r="AA1230" s="10"/>
      <c r="AB1230" s="10"/>
      <c r="AC1230" s="10"/>
      <c r="AD1230" s="11"/>
    </row>
    <row r="1231" spans="1:30" s="1" customFormat="1" ht="13" customHeight="1" x14ac:dyDescent="0.3">
      <c r="A1231" s="10"/>
      <c r="B1231" s="10"/>
      <c r="C1231" s="11"/>
      <c r="D1231" s="17"/>
      <c r="E1231" s="10"/>
      <c r="F1231" s="10"/>
      <c r="G1231" s="10"/>
      <c r="H1231" s="10"/>
      <c r="I1231" s="12"/>
      <c r="J1231" s="10"/>
      <c r="K1231" s="10"/>
      <c r="L1231" s="10"/>
      <c r="M1231" s="10"/>
      <c r="N1231" s="10"/>
      <c r="O1231" s="10"/>
      <c r="P1231" s="11"/>
      <c r="Q1231" s="200"/>
      <c r="R1231" s="200"/>
      <c r="S1231" s="200"/>
      <c r="T1231" s="200"/>
      <c r="U1231" s="200"/>
      <c r="V1231" s="10"/>
      <c r="W1231" s="10"/>
      <c r="X1231" s="10"/>
      <c r="Y1231" s="10"/>
      <c r="Z1231" s="10"/>
      <c r="AA1231" s="10"/>
      <c r="AB1231" s="10"/>
      <c r="AC1231" s="10"/>
      <c r="AD1231" s="11"/>
    </row>
    <row r="1232" spans="1:30" s="1" customFormat="1" ht="13" customHeight="1" x14ac:dyDescent="0.3">
      <c r="A1232" s="10"/>
      <c r="B1232" s="10"/>
      <c r="C1232" s="11"/>
      <c r="D1232" s="17"/>
      <c r="E1232" s="10"/>
      <c r="F1232" s="10"/>
      <c r="G1232" s="10"/>
      <c r="H1232" s="10"/>
      <c r="I1232" s="12"/>
      <c r="J1232" s="10"/>
      <c r="K1232" s="10"/>
      <c r="L1232" s="10"/>
      <c r="M1232" s="10"/>
      <c r="N1232" s="10"/>
      <c r="O1232" s="10"/>
      <c r="P1232" s="11"/>
      <c r="Q1232" s="200"/>
      <c r="R1232" s="200"/>
      <c r="S1232" s="200"/>
      <c r="T1232" s="200"/>
      <c r="U1232" s="200"/>
      <c r="V1232" s="10"/>
      <c r="W1232" s="10"/>
      <c r="X1232" s="10"/>
      <c r="Y1232" s="10"/>
      <c r="Z1232" s="10"/>
      <c r="AA1232" s="10"/>
      <c r="AB1232" s="10"/>
      <c r="AC1232" s="10"/>
      <c r="AD1232" s="11"/>
    </row>
    <row r="1233" spans="1:30" s="1" customFormat="1" ht="13" customHeight="1" x14ac:dyDescent="0.3">
      <c r="A1233" s="10"/>
      <c r="B1233" s="10"/>
      <c r="C1233" s="11"/>
      <c r="D1233" s="17"/>
      <c r="E1233" s="10"/>
      <c r="F1233" s="10"/>
      <c r="G1233" s="10"/>
      <c r="H1233" s="10"/>
      <c r="I1233" s="12"/>
      <c r="J1233" s="10"/>
      <c r="K1233" s="10"/>
      <c r="L1233" s="10"/>
      <c r="M1233" s="10"/>
      <c r="N1233" s="10"/>
      <c r="O1233" s="10"/>
      <c r="P1233" s="11"/>
      <c r="Q1233" s="200"/>
      <c r="R1233" s="200"/>
      <c r="S1233" s="200"/>
      <c r="T1233" s="200"/>
      <c r="U1233" s="200"/>
      <c r="V1233" s="10"/>
      <c r="W1233" s="10"/>
      <c r="X1233" s="10"/>
      <c r="Y1233" s="10"/>
      <c r="Z1233" s="10"/>
      <c r="AA1233" s="10"/>
      <c r="AB1233" s="10"/>
      <c r="AC1233" s="10"/>
      <c r="AD1233" s="11"/>
    </row>
    <row r="1234" spans="1:30" s="1" customFormat="1" ht="13" customHeight="1" x14ac:dyDescent="0.3">
      <c r="A1234" s="10"/>
      <c r="B1234" s="10"/>
      <c r="C1234" s="11"/>
      <c r="D1234" s="17"/>
      <c r="E1234" s="10"/>
      <c r="F1234" s="10"/>
      <c r="G1234" s="10"/>
      <c r="H1234" s="10"/>
      <c r="I1234" s="12"/>
      <c r="J1234" s="10"/>
      <c r="K1234" s="10"/>
      <c r="L1234" s="10"/>
      <c r="M1234" s="10"/>
      <c r="N1234" s="10"/>
      <c r="O1234" s="10"/>
      <c r="P1234" s="11"/>
      <c r="Q1234" s="200"/>
      <c r="R1234" s="200"/>
      <c r="S1234" s="200"/>
      <c r="T1234" s="200"/>
      <c r="U1234" s="200"/>
      <c r="V1234" s="10"/>
      <c r="W1234" s="10"/>
      <c r="X1234" s="10"/>
      <c r="Y1234" s="10"/>
      <c r="Z1234" s="10"/>
      <c r="AA1234" s="10"/>
      <c r="AB1234" s="10"/>
      <c r="AC1234" s="10"/>
      <c r="AD1234" s="11"/>
    </row>
    <row r="1235" spans="1:30" s="1" customFormat="1" ht="13" customHeight="1" x14ac:dyDescent="0.3">
      <c r="A1235" s="10"/>
      <c r="B1235" s="10"/>
      <c r="C1235" s="11"/>
      <c r="D1235" s="17"/>
      <c r="E1235" s="10"/>
      <c r="F1235" s="10"/>
      <c r="G1235" s="10"/>
      <c r="H1235" s="10"/>
      <c r="I1235" s="12"/>
      <c r="J1235" s="10"/>
      <c r="K1235" s="10"/>
      <c r="L1235" s="10"/>
      <c r="M1235" s="10"/>
      <c r="N1235" s="10"/>
      <c r="O1235" s="10"/>
      <c r="P1235" s="11"/>
      <c r="Q1235" s="200"/>
      <c r="R1235" s="200"/>
      <c r="S1235" s="200"/>
      <c r="T1235" s="200"/>
      <c r="U1235" s="200"/>
      <c r="V1235" s="10"/>
      <c r="W1235" s="10"/>
      <c r="X1235" s="10"/>
      <c r="Y1235" s="10"/>
      <c r="Z1235" s="10"/>
      <c r="AA1235" s="10"/>
      <c r="AB1235" s="10"/>
      <c r="AC1235" s="10"/>
      <c r="AD1235" s="11"/>
    </row>
    <row r="1236" spans="1:30" s="1" customFormat="1" ht="13" customHeight="1" x14ac:dyDescent="0.3">
      <c r="A1236" s="10"/>
      <c r="B1236" s="10"/>
      <c r="C1236" s="11"/>
      <c r="D1236" s="17"/>
      <c r="E1236" s="10"/>
      <c r="F1236" s="10"/>
      <c r="G1236" s="10"/>
      <c r="H1236" s="10"/>
      <c r="I1236" s="12"/>
      <c r="J1236" s="10"/>
      <c r="K1236" s="10"/>
      <c r="L1236" s="10"/>
      <c r="M1236" s="10"/>
      <c r="N1236" s="10"/>
      <c r="O1236" s="10"/>
      <c r="P1236" s="11"/>
      <c r="Q1236" s="200"/>
      <c r="R1236" s="200"/>
      <c r="S1236" s="200"/>
      <c r="T1236" s="200"/>
      <c r="U1236" s="200"/>
      <c r="V1236" s="10"/>
      <c r="W1236" s="10"/>
      <c r="X1236" s="10"/>
      <c r="Y1236" s="10"/>
      <c r="Z1236" s="10"/>
      <c r="AA1236" s="10"/>
      <c r="AB1236" s="10"/>
      <c r="AC1236" s="10"/>
      <c r="AD1236" s="11"/>
    </row>
    <row r="1237" spans="1:30" s="1" customFormat="1" ht="13" customHeight="1" x14ac:dyDescent="0.3">
      <c r="A1237" s="10"/>
      <c r="B1237" s="10"/>
      <c r="C1237" s="11"/>
      <c r="D1237" s="17"/>
      <c r="E1237" s="10"/>
      <c r="F1237" s="10"/>
      <c r="G1237" s="10"/>
      <c r="H1237" s="10"/>
      <c r="I1237" s="12"/>
      <c r="J1237" s="10"/>
      <c r="K1237" s="10"/>
      <c r="L1237" s="10"/>
      <c r="M1237" s="10"/>
      <c r="N1237" s="10"/>
      <c r="O1237" s="10"/>
      <c r="P1237" s="11"/>
      <c r="Q1237" s="200"/>
      <c r="R1237" s="200"/>
      <c r="S1237" s="200"/>
      <c r="T1237" s="200"/>
      <c r="U1237" s="200"/>
      <c r="V1237" s="10"/>
      <c r="W1237" s="10"/>
      <c r="X1237" s="10"/>
      <c r="Y1237" s="10"/>
      <c r="Z1237" s="10"/>
      <c r="AA1237" s="10"/>
      <c r="AB1237" s="10"/>
      <c r="AC1237" s="10"/>
      <c r="AD1237" s="11"/>
    </row>
    <row r="1238" spans="1:30" s="1" customFormat="1" ht="13" customHeight="1" x14ac:dyDescent="0.3">
      <c r="A1238" s="10"/>
      <c r="B1238" s="10"/>
      <c r="C1238" s="11"/>
      <c r="D1238" s="17"/>
      <c r="E1238" s="10"/>
      <c r="F1238" s="10"/>
      <c r="G1238" s="10"/>
      <c r="H1238" s="10"/>
      <c r="I1238" s="12"/>
      <c r="J1238" s="10"/>
      <c r="K1238" s="10"/>
      <c r="L1238" s="10"/>
      <c r="M1238" s="10"/>
      <c r="N1238" s="10"/>
      <c r="O1238" s="10"/>
      <c r="P1238" s="11"/>
      <c r="Q1238" s="200"/>
      <c r="R1238" s="200"/>
      <c r="S1238" s="200"/>
      <c r="T1238" s="200"/>
      <c r="U1238" s="200"/>
      <c r="V1238" s="10"/>
      <c r="W1238" s="10"/>
      <c r="X1238" s="10"/>
      <c r="Y1238" s="10"/>
      <c r="Z1238" s="10"/>
      <c r="AA1238" s="10"/>
      <c r="AB1238" s="10"/>
      <c r="AC1238" s="10"/>
      <c r="AD1238" s="11"/>
    </row>
    <row r="1239" spans="1:30" s="1" customFormat="1" ht="13" customHeight="1" x14ac:dyDescent="0.3">
      <c r="A1239" s="10"/>
      <c r="B1239" s="10"/>
      <c r="C1239" s="11"/>
      <c r="D1239" s="17"/>
      <c r="E1239" s="10"/>
      <c r="F1239" s="10"/>
      <c r="G1239" s="10"/>
      <c r="H1239" s="10"/>
      <c r="I1239" s="12"/>
      <c r="J1239" s="10"/>
      <c r="K1239" s="10"/>
      <c r="L1239" s="10"/>
      <c r="M1239" s="10"/>
      <c r="N1239" s="10"/>
      <c r="O1239" s="10"/>
      <c r="P1239" s="11"/>
      <c r="Q1239" s="200"/>
      <c r="R1239" s="200"/>
      <c r="S1239" s="200"/>
      <c r="T1239" s="200"/>
      <c r="U1239" s="200"/>
      <c r="V1239" s="10"/>
      <c r="W1239" s="10"/>
      <c r="X1239" s="10"/>
      <c r="Y1239" s="10"/>
      <c r="Z1239" s="10"/>
      <c r="AA1239" s="10"/>
      <c r="AB1239" s="10"/>
      <c r="AC1239" s="10"/>
      <c r="AD1239" s="11"/>
    </row>
    <row r="1240" spans="1:30" s="1" customFormat="1" ht="13" customHeight="1" x14ac:dyDescent="0.3">
      <c r="A1240" s="10"/>
      <c r="B1240" s="10"/>
      <c r="C1240" s="11"/>
      <c r="D1240" s="17"/>
      <c r="E1240" s="10"/>
      <c r="F1240" s="10"/>
      <c r="G1240" s="10"/>
      <c r="H1240" s="10"/>
      <c r="I1240" s="12"/>
      <c r="J1240" s="10"/>
      <c r="K1240" s="10"/>
      <c r="L1240" s="10"/>
      <c r="M1240" s="10"/>
      <c r="N1240" s="10"/>
      <c r="O1240" s="10"/>
      <c r="P1240" s="11"/>
      <c r="Q1240" s="200"/>
      <c r="R1240" s="200"/>
      <c r="S1240" s="200"/>
      <c r="T1240" s="200"/>
      <c r="U1240" s="200"/>
      <c r="V1240" s="10"/>
      <c r="W1240" s="10"/>
      <c r="X1240" s="10"/>
      <c r="Y1240" s="10"/>
      <c r="Z1240" s="10"/>
      <c r="AA1240" s="10"/>
      <c r="AB1240" s="10"/>
      <c r="AC1240" s="10"/>
      <c r="AD1240" s="11"/>
    </row>
    <row r="1241" spans="1:30" s="1" customFormat="1" ht="13" customHeight="1" x14ac:dyDescent="0.3">
      <c r="A1241" s="10"/>
      <c r="B1241" s="10"/>
      <c r="C1241" s="11"/>
      <c r="D1241" s="17"/>
      <c r="E1241" s="10"/>
      <c r="F1241" s="10"/>
      <c r="G1241" s="10"/>
      <c r="H1241" s="10"/>
      <c r="I1241" s="12"/>
      <c r="J1241" s="10"/>
      <c r="K1241" s="10"/>
      <c r="L1241" s="10"/>
      <c r="M1241" s="10"/>
      <c r="N1241" s="10"/>
      <c r="O1241" s="10"/>
      <c r="P1241" s="11"/>
      <c r="Q1241" s="200"/>
      <c r="R1241" s="200"/>
      <c r="S1241" s="200"/>
      <c r="T1241" s="200"/>
      <c r="U1241" s="200"/>
      <c r="V1241" s="10"/>
      <c r="W1241" s="10"/>
      <c r="X1241" s="10"/>
      <c r="Y1241" s="10"/>
      <c r="Z1241" s="10"/>
      <c r="AA1241" s="10"/>
      <c r="AB1241" s="10"/>
      <c r="AC1241" s="10"/>
      <c r="AD1241" s="11"/>
    </row>
    <row r="1242" spans="1:30" s="1" customFormat="1" ht="13" customHeight="1" x14ac:dyDescent="0.3">
      <c r="A1242" s="10"/>
      <c r="B1242" s="10"/>
      <c r="C1242" s="11"/>
      <c r="D1242" s="17"/>
      <c r="E1242" s="10"/>
      <c r="F1242" s="10"/>
      <c r="G1242" s="10"/>
      <c r="H1242" s="10"/>
      <c r="I1242" s="12"/>
      <c r="J1242" s="10"/>
      <c r="K1242" s="10"/>
      <c r="L1242" s="10"/>
      <c r="M1242" s="10"/>
      <c r="N1242" s="10"/>
      <c r="O1242" s="10"/>
      <c r="P1242" s="11"/>
      <c r="Q1242" s="200"/>
      <c r="R1242" s="200"/>
      <c r="S1242" s="200"/>
      <c r="T1242" s="200"/>
      <c r="U1242" s="200"/>
      <c r="V1242" s="10"/>
      <c r="W1242" s="10"/>
      <c r="X1242" s="10"/>
      <c r="Y1242" s="10"/>
      <c r="Z1242" s="10"/>
      <c r="AA1242" s="10"/>
      <c r="AB1242" s="10"/>
      <c r="AC1242" s="10"/>
      <c r="AD1242" s="11"/>
    </row>
    <row r="1243" spans="1:30" s="1" customFormat="1" ht="13" customHeight="1" x14ac:dyDescent="0.3">
      <c r="A1243" s="10"/>
      <c r="B1243" s="10"/>
      <c r="C1243" s="11"/>
      <c r="D1243" s="17"/>
      <c r="E1243" s="10"/>
      <c r="F1243" s="10"/>
      <c r="G1243" s="10"/>
      <c r="H1243" s="10"/>
      <c r="I1243" s="12"/>
      <c r="J1243" s="10"/>
      <c r="K1243" s="10"/>
      <c r="L1243" s="10"/>
      <c r="M1243" s="10"/>
      <c r="N1243" s="10"/>
      <c r="O1243" s="10"/>
      <c r="P1243" s="11"/>
      <c r="Q1243" s="200"/>
      <c r="R1243" s="200"/>
      <c r="S1243" s="200"/>
      <c r="T1243" s="200"/>
      <c r="U1243" s="200"/>
      <c r="V1243" s="10"/>
      <c r="W1243" s="10"/>
      <c r="X1243" s="10"/>
      <c r="Y1243" s="10"/>
      <c r="Z1243" s="10"/>
      <c r="AA1243" s="10"/>
      <c r="AB1243" s="10"/>
      <c r="AC1243" s="10"/>
      <c r="AD1243" s="11"/>
    </row>
    <row r="1244" spans="1:30" s="1" customFormat="1" ht="13" customHeight="1" x14ac:dyDescent="0.3">
      <c r="A1244" s="10"/>
      <c r="B1244" s="10"/>
      <c r="C1244" s="11"/>
      <c r="D1244" s="17"/>
      <c r="E1244" s="10"/>
      <c r="F1244" s="10"/>
      <c r="G1244" s="10"/>
      <c r="H1244" s="10"/>
      <c r="I1244" s="12"/>
      <c r="J1244" s="10"/>
      <c r="K1244" s="10"/>
      <c r="L1244" s="10"/>
      <c r="M1244" s="10"/>
      <c r="N1244" s="10"/>
      <c r="O1244" s="10"/>
      <c r="P1244" s="11"/>
      <c r="Q1244" s="200"/>
      <c r="R1244" s="200"/>
      <c r="S1244" s="200"/>
      <c r="T1244" s="200"/>
      <c r="U1244" s="200"/>
      <c r="V1244" s="10"/>
      <c r="W1244" s="10"/>
      <c r="X1244" s="10"/>
      <c r="Y1244" s="10"/>
      <c r="Z1244" s="10"/>
      <c r="AA1244" s="10"/>
      <c r="AB1244" s="10"/>
      <c r="AC1244" s="10"/>
      <c r="AD1244" s="11"/>
    </row>
    <row r="1245" spans="1:30" s="1" customFormat="1" ht="13" customHeight="1" x14ac:dyDescent="0.3">
      <c r="A1245" s="10"/>
      <c r="B1245" s="10"/>
      <c r="C1245" s="11"/>
      <c r="D1245" s="17"/>
      <c r="E1245" s="10"/>
      <c r="F1245" s="10"/>
      <c r="G1245" s="10"/>
      <c r="H1245" s="10"/>
      <c r="I1245" s="12"/>
      <c r="J1245" s="10"/>
      <c r="K1245" s="10"/>
      <c r="L1245" s="10"/>
      <c r="M1245" s="10"/>
      <c r="N1245" s="10"/>
      <c r="O1245" s="10"/>
      <c r="P1245" s="11"/>
      <c r="Q1245" s="200"/>
      <c r="R1245" s="200"/>
      <c r="S1245" s="200"/>
      <c r="T1245" s="200"/>
      <c r="U1245" s="200"/>
      <c r="V1245" s="10"/>
      <c r="W1245" s="10"/>
      <c r="X1245" s="10"/>
      <c r="Y1245" s="10"/>
      <c r="Z1245" s="10"/>
      <c r="AA1245" s="10"/>
      <c r="AB1245" s="10"/>
      <c r="AC1245" s="10"/>
      <c r="AD1245" s="11"/>
    </row>
    <row r="1246" spans="1:30" s="1" customFormat="1" ht="13" customHeight="1" x14ac:dyDescent="0.3">
      <c r="A1246" s="10"/>
      <c r="B1246" s="10"/>
      <c r="C1246" s="11"/>
      <c r="D1246" s="17"/>
      <c r="E1246" s="10"/>
      <c r="F1246" s="10"/>
      <c r="G1246" s="10"/>
      <c r="H1246" s="10"/>
      <c r="I1246" s="12"/>
      <c r="J1246" s="10"/>
      <c r="K1246" s="10"/>
      <c r="L1246" s="10"/>
      <c r="M1246" s="10"/>
      <c r="N1246" s="10"/>
      <c r="O1246" s="10"/>
      <c r="P1246" s="11"/>
      <c r="Q1246" s="200"/>
      <c r="R1246" s="200"/>
      <c r="S1246" s="200"/>
      <c r="T1246" s="200"/>
      <c r="U1246" s="200"/>
      <c r="V1246" s="10"/>
      <c r="W1246" s="10"/>
      <c r="X1246" s="10"/>
      <c r="Y1246" s="10"/>
      <c r="Z1246" s="10"/>
      <c r="AA1246" s="10"/>
      <c r="AB1246" s="10"/>
      <c r="AC1246" s="10"/>
      <c r="AD1246" s="11"/>
    </row>
    <row r="1247" spans="1:30" s="1" customFormat="1" ht="13" customHeight="1" x14ac:dyDescent="0.3">
      <c r="A1247" s="10"/>
      <c r="B1247" s="10"/>
      <c r="C1247" s="11"/>
      <c r="D1247" s="17"/>
      <c r="E1247" s="10"/>
      <c r="F1247" s="10"/>
      <c r="G1247" s="10"/>
      <c r="H1247" s="10"/>
      <c r="I1247" s="12"/>
      <c r="J1247" s="10"/>
      <c r="K1247" s="10"/>
      <c r="L1247" s="10"/>
      <c r="M1247" s="10"/>
      <c r="N1247" s="10"/>
      <c r="O1247" s="10"/>
      <c r="P1247" s="11"/>
      <c r="Q1247" s="200"/>
      <c r="R1247" s="200"/>
      <c r="S1247" s="200"/>
      <c r="T1247" s="200"/>
      <c r="U1247" s="200"/>
      <c r="V1247" s="10"/>
      <c r="W1247" s="10"/>
      <c r="X1247" s="10"/>
      <c r="Y1247" s="10"/>
      <c r="Z1247" s="10"/>
      <c r="AA1247" s="10"/>
      <c r="AB1247" s="10"/>
      <c r="AC1247" s="10"/>
      <c r="AD1247" s="11"/>
    </row>
    <row r="1248" spans="1:30" s="1" customFormat="1" ht="13" customHeight="1" x14ac:dyDescent="0.3">
      <c r="A1248" s="10"/>
      <c r="B1248" s="10"/>
      <c r="C1248" s="11"/>
      <c r="D1248" s="17"/>
      <c r="E1248" s="10"/>
      <c r="F1248" s="10"/>
      <c r="G1248" s="10"/>
      <c r="H1248" s="10"/>
      <c r="I1248" s="12"/>
      <c r="J1248" s="10"/>
      <c r="K1248" s="10"/>
      <c r="L1248" s="10"/>
      <c r="M1248" s="10"/>
      <c r="N1248" s="10"/>
      <c r="O1248" s="10"/>
      <c r="P1248" s="11"/>
      <c r="Q1248" s="200"/>
      <c r="R1248" s="200"/>
      <c r="S1248" s="200"/>
      <c r="T1248" s="200"/>
      <c r="U1248" s="200"/>
      <c r="V1248" s="10"/>
      <c r="W1248" s="10"/>
      <c r="X1248" s="10"/>
      <c r="Y1248" s="10"/>
      <c r="Z1248" s="10"/>
      <c r="AA1248" s="10"/>
      <c r="AB1248" s="10"/>
      <c r="AC1248" s="10"/>
      <c r="AD1248" s="11"/>
    </row>
    <row r="1249" spans="1:30" s="1" customFormat="1" ht="13" customHeight="1" x14ac:dyDescent="0.3">
      <c r="A1249" s="10"/>
      <c r="B1249" s="10"/>
      <c r="C1249" s="11"/>
      <c r="D1249" s="17"/>
      <c r="E1249" s="10"/>
      <c r="F1249" s="10"/>
      <c r="G1249" s="10"/>
      <c r="H1249" s="10"/>
      <c r="I1249" s="12"/>
      <c r="J1249" s="10"/>
      <c r="K1249" s="10"/>
      <c r="L1249" s="10"/>
      <c r="M1249" s="10"/>
      <c r="N1249" s="10"/>
      <c r="O1249" s="10"/>
      <c r="P1249" s="11"/>
      <c r="Q1249" s="200"/>
      <c r="R1249" s="200"/>
      <c r="S1249" s="200"/>
      <c r="T1249" s="200"/>
      <c r="U1249" s="200"/>
      <c r="V1249" s="10"/>
      <c r="W1249" s="10"/>
      <c r="X1249" s="10"/>
      <c r="Y1249" s="10"/>
      <c r="Z1249" s="10"/>
      <c r="AA1249" s="10"/>
      <c r="AB1249" s="10"/>
      <c r="AC1249" s="10"/>
      <c r="AD1249" s="11"/>
    </row>
    <row r="1250" spans="1:30" s="1" customFormat="1" ht="13" customHeight="1" x14ac:dyDescent="0.3">
      <c r="A1250" s="10"/>
      <c r="B1250" s="10"/>
      <c r="C1250" s="11"/>
      <c r="D1250" s="17"/>
      <c r="E1250" s="10"/>
      <c r="F1250" s="10"/>
      <c r="G1250" s="10"/>
      <c r="H1250" s="10"/>
      <c r="I1250" s="12"/>
      <c r="J1250" s="10"/>
      <c r="K1250" s="10"/>
      <c r="L1250" s="10"/>
      <c r="M1250" s="10"/>
      <c r="N1250" s="10"/>
      <c r="O1250" s="10"/>
      <c r="P1250" s="11"/>
      <c r="Q1250" s="200"/>
      <c r="R1250" s="200"/>
      <c r="S1250" s="200"/>
      <c r="T1250" s="200"/>
      <c r="U1250" s="200"/>
      <c r="V1250" s="10"/>
      <c r="W1250" s="10"/>
      <c r="X1250" s="10"/>
      <c r="Y1250" s="10"/>
      <c r="Z1250" s="10"/>
      <c r="AA1250" s="10"/>
      <c r="AB1250" s="10"/>
      <c r="AC1250" s="10"/>
      <c r="AD1250" s="11"/>
    </row>
    <row r="1251" spans="1:30" s="1" customFormat="1" ht="13" customHeight="1" x14ac:dyDescent="0.3">
      <c r="A1251" s="10"/>
      <c r="B1251" s="10"/>
      <c r="C1251" s="11"/>
      <c r="D1251" s="17"/>
      <c r="E1251" s="10"/>
      <c r="F1251" s="10"/>
      <c r="G1251" s="10"/>
      <c r="H1251" s="10"/>
      <c r="I1251" s="12"/>
      <c r="J1251" s="10"/>
      <c r="K1251" s="10"/>
      <c r="L1251" s="10"/>
      <c r="M1251" s="10"/>
      <c r="N1251" s="10"/>
      <c r="O1251" s="10"/>
      <c r="P1251" s="11"/>
      <c r="Q1251" s="200"/>
      <c r="R1251" s="200"/>
      <c r="S1251" s="200"/>
      <c r="T1251" s="200"/>
      <c r="U1251" s="200"/>
      <c r="V1251" s="10"/>
      <c r="W1251" s="10"/>
      <c r="X1251" s="10"/>
      <c r="Y1251" s="10"/>
      <c r="Z1251" s="10"/>
      <c r="AA1251" s="10"/>
      <c r="AB1251" s="10"/>
      <c r="AC1251" s="10"/>
      <c r="AD1251" s="11"/>
    </row>
    <row r="1252" spans="1:30" s="1" customFormat="1" ht="13" customHeight="1" x14ac:dyDescent="0.3">
      <c r="A1252" s="10"/>
      <c r="B1252" s="10"/>
      <c r="C1252" s="11"/>
      <c r="D1252" s="17"/>
      <c r="E1252" s="10"/>
      <c r="F1252" s="10"/>
      <c r="G1252" s="10"/>
      <c r="H1252" s="10"/>
      <c r="I1252" s="12"/>
      <c r="J1252" s="10"/>
      <c r="K1252" s="10"/>
      <c r="L1252" s="10"/>
      <c r="M1252" s="10"/>
      <c r="N1252" s="10"/>
      <c r="O1252" s="10"/>
      <c r="P1252" s="11"/>
      <c r="Q1252" s="200"/>
      <c r="R1252" s="200"/>
      <c r="S1252" s="200"/>
      <c r="T1252" s="200"/>
      <c r="U1252" s="200"/>
      <c r="V1252" s="10"/>
      <c r="W1252" s="10"/>
      <c r="X1252" s="10"/>
      <c r="Y1252" s="10"/>
      <c r="Z1252" s="10"/>
      <c r="AA1252" s="10"/>
      <c r="AB1252" s="10"/>
      <c r="AC1252" s="10"/>
      <c r="AD1252" s="11"/>
    </row>
    <row r="1253" spans="1:30" s="1" customFormat="1" ht="13" customHeight="1" x14ac:dyDescent="0.3">
      <c r="A1253" s="10"/>
      <c r="B1253" s="10"/>
      <c r="C1253" s="11"/>
      <c r="D1253" s="17"/>
      <c r="E1253" s="10"/>
      <c r="F1253" s="10"/>
      <c r="G1253" s="10"/>
      <c r="H1253" s="10"/>
      <c r="I1253" s="12"/>
      <c r="J1253" s="10"/>
      <c r="K1253" s="10"/>
      <c r="L1253" s="10"/>
      <c r="M1253" s="10"/>
      <c r="N1253" s="10"/>
      <c r="O1253" s="10"/>
      <c r="P1253" s="11"/>
      <c r="Q1253" s="200"/>
      <c r="R1253" s="200"/>
      <c r="S1253" s="200"/>
      <c r="T1253" s="200"/>
      <c r="U1253" s="200"/>
      <c r="V1253" s="10"/>
      <c r="W1253" s="10"/>
      <c r="X1253" s="10"/>
      <c r="Y1253" s="10"/>
      <c r="Z1253" s="10"/>
      <c r="AA1253" s="10"/>
      <c r="AB1253" s="10"/>
      <c r="AC1253" s="10"/>
      <c r="AD1253" s="11"/>
    </row>
    <row r="1254" spans="1:30" s="1" customFormat="1" ht="13" customHeight="1" x14ac:dyDescent="0.3">
      <c r="A1254" s="10"/>
      <c r="B1254" s="10"/>
      <c r="C1254" s="11"/>
      <c r="D1254" s="17"/>
      <c r="E1254" s="10"/>
      <c r="F1254" s="10"/>
      <c r="G1254" s="10"/>
      <c r="H1254" s="10"/>
      <c r="I1254" s="12"/>
      <c r="J1254" s="10"/>
      <c r="K1254" s="10"/>
      <c r="L1254" s="10"/>
      <c r="M1254" s="10"/>
      <c r="N1254" s="10"/>
      <c r="O1254" s="10"/>
      <c r="P1254" s="11"/>
      <c r="Q1254" s="200"/>
      <c r="R1254" s="200"/>
      <c r="S1254" s="200"/>
      <c r="T1254" s="200"/>
      <c r="U1254" s="200"/>
      <c r="V1254" s="10"/>
      <c r="W1254" s="10"/>
      <c r="X1254" s="10"/>
      <c r="Y1254" s="10"/>
      <c r="Z1254" s="10"/>
      <c r="AA1254" s="10"/>
      <c r="AB1254" s="10"/>
      <c r="AC1254" s="10"/>
      <c r="AD1254" s="11"/>
    </row>
    <row r="1255" spans="1:30" s="1" customFormat="1" ht="13" customHeight="1" x14ac:dyDescent="0.3">
      <c r="A1255" s="10"/>
      <c r="B1255" s="10"/>
      <c r="C1255" s="11"/>
      <c r="D1255" s="17"/>
      <c r="E1255" s="10"/>
      <c r="F1255" s="10"/>
      <c r="G1255" s="10"/>
      <c r="H1255" s="10"/>
      <c r="I1255" s="12"/>
      <c r="J1255" s="10"/>
      <c r="K1255" s="10"/>
      <c r="L1255" s="10"/>
      <c r="M1255" s="10"/>
      <c r="N1255" s="10"/>
      <c r="O1255" s="10"/>
      <c r="P1255" s="11"/>
      <c r="Q1255" s="200"/>
      <c r="R1255" s="200"/>
      <c r="S1255" s="200"/>
      <c r="T1255" s="200"/>
      <c r="U1255" s="200"/>
      <c r="V1255" s="10"/>
      <c r="W1255" s="10"/>
      <c r="X1255" s="10"/>
      <c r="Y1255" s="10"/>
      <c r="Z1255" s="10"/>
      <c r="AA1255" s="10"/>
      <c r="AB1255" s="10"/>
      <c r="AC1255" s="10"/>
      <c r="AD1255" s="11"/>
    </row>
    <row r="1256" spans="1:30" s="1" customFormat="1" ht="13" customHeight="1" x14ac:dyDescent="0.3">
      <c r="A1256" s="10"/>
      <c r="B1256" s="10"/>
      <c r="C1256" s="11"/>
      <c r="D1256" s="17"/>
      <c r="E1256" s="10"/>
      <c r="F1256" s="10"/>
      <c r="G1256" s="10"/>
      <c r="H1256" s="10"/>
      <c r="I1256" s="12"/>
      <c r="J1256" s="10"/>
      <c r="K1256" s="10"/>
      <c r="L1256" s="10"/>
      <c r="M1256" s="10"/>
      <c r="N1256" s="10"/>
      <c r="O1256" s="10"/>
      <c r="P1256" s="11"/>
      <c r="Q1256" s="200"/>
      <c r="R1256" s="200"/>
      <c r="S1256" s="200"/>
      <c r="T1256" s="200"/>
      <c r="U1256" s="200"/>
      <c r="V1256" s="10"/>
      <c r="W1256" s="10"/>
      <c r="X1256" s="10"/>
      <c r="Y1256" s="10"/>
      <c r="Z1256" s="10"/>
      <c r="AA1256" s="10"/>
      <c r="AB1256" s="10"/>
      <c r="AC1256" s="10"/>
      <c r="AD1256" s="11"/>
    </row>
    <row r="1257" spans="1:30" s="1" customFormat="1" ht="13" customHeight="1" x14ac:dyDescent="0.3">
      <c r="A1257" s="10"/>
      <c r="B1257" s="10"/>
      <c r="C1257" s="11"/>
      <c r="D1257" s="17"/>
      <c r="E1257" s="10"/>
      <c r="F1257" s="10"/>
      <c r="G1257" s="10"/>
      <c r="H1257" s="10"/>
      <c r="I1257" s="12"/>
      <c r="J1257" s="10"/>
      <c r="K1257" s="10"/>
      <c r="L1257" s="10"/>
      <c r="M1257" s="10"/>
      <c r="N1257" s="10"/>
      <c r="O1257" s="10"/>
      <c r="P1257" s="11"/>
      <c r="Q1257" s="200"/>
      <c r="R1257" s="200"/>
      <c r="S1257" s="200"/>
      <c r="T1257" s="200"/>
      <c r="U1257" s="200"/>
      <c r="V1257" s="10"/>
      <c r="W1257" s="10"/>
      <c r="X1257" s="10"/>
      <c r="Y1257" s="10"/>
      <c r="Z1257" s="10"/>
      <c r="AA1257" s="10"/>
      <c r="AB1257" s="10"/>
      <c r="AC1257" s="10"/>
      <c r="AD1257" s="11"/>
    </row>
    <row r="1258" spans="1:30" s="1" customFormat="1" ht="13" customHeight="1" x14ac:dyDescent="0.3">
      <c r="A1258" s="10"/>
      <c r="B1258" s="10"/>
      <c r="C1258" s="11"/>
      <c r="D1258" s="17"/>
      <c r="E1258" s="10"/>
      <c r="F1258" s="10"/>
      <c r="G1258" s="10"/>
      <c r="H1258" s="10"/>
      <c r="I1258" s="12"/>
      <c r="J1258" s="10"/>
      <c r="K1258" s="10"/>
      <c r="L1258" s="10"/>
      <c r="M1258" s="10"/>
      <c r="N1258" s="10"/>
      <c r="O1258" s="10"/>
      <c r="P1258" s="11"/>
      <c r="Q1258" s="200"/>
      <c r="R1258" s="200"/>
      <c r="S1258" s="200"/>
      <c r="T1258" s="200"/>
      <c r="U1258" s="200"/>
      <c r="V1258" s="10"/>
      <c r="W1258" s="10"/>
      <c r="X1258" s="10"/>
      <c r="Y1258" s="10"/>
      <c r="Z1258" s="10"/>
      <c r="AA1258" s="10"/>
      <c r="AB1258" s="10"/>
      <c r="AC1258" s="10"/>
      <c r="AD1258" s="11"/>
    </row>
    <row r="1259" spans="1:30" s="1" customFormat="1" ht="13" customHeight="1" x14ac:dyDescent="0.3">
      <c r="A1259" s="10"/>
      <c r="B1259" s="10"/>
      <c r="C1259" s="11"/>
      <c r="D1259" s="17"/>
      <c r="E1259" s="10"/>
      <c r="F1259" s="10"/>
      <c r="G1259" s="10"/>
      <c r="H1259" s="10"/>
      <c r="I1259" s="12"/>
      <c r="J1259" s="10"/>
      <c r="K1259" s="10"/>
      <c r="L1259" s="10"/>
      <c r="M1259" s="10"/>
      <c r="N1259" s="10"/>
      <c r="O1259" s="10"/>
      <c r="P1259" s="11"/>
      <c r="Q1259" s="200"/>
      <c r="R1259" s="200"/>
      <c r="S1259" s="200"/>
      <c r="T1259" s="200"/>
      <c r="U1259" s="200"/>
      <c r="V1259" s="10"/>
      <c r="W1259" s="10"/>
      <c r="X1259" s="10"/>
      <c r="Y1259" s="10"/>
      <c r="Z1259" s="10"/>
      <c r="AA1259" s="10"/>
      <c r="AB1259" s="10"/>
      <c r="AC1259" s="10"/>
      <c r="AD1259" s="11"/>
    </row>
    <row r="1260" spans="1:30" s="1" customFormat="1" ht="13" customHeight="1" x14ac:dyDescent="0.3">
      <c r="A1260" s="10"/>
      <c r="B1260" s="10"/>
      <c r="C1260" s="11"/>
      <c r="D1260" s="17"/>
      <c r="E1260" s="10"/>
      <c r="F1260" s="10"/>
      <c r="G1260" s="10"/>
      <c r="H1260" s="10"/>
      <c r="I1260" s="12"/>
      <c r="J1260" s="10"/>
      <c r="K1260" s="10"/>
      <c r="L1260" s="10"/>
      <c r="M1260" s="10"/>
      <c r="N1260" s="10"/>
      <c r="O1260" s="10"/>
      <c r="P1260" s="11"/>
      <c r="Q1260" s="200"/>
      <c r="R1260" s="200"/>
      <c r="S1260" s="200"/>
      <c r="T1260" s="200"/>
      <c r="U1260" s="200"/>
      <c r="V1260" s="10"/>
      <c r="W1260" s="10"/>
      <c r="X1260" s="10"/>
      <c r="Y1260" s="10"/>
      <c r="Z1260" s="10"/>
      <c r="AA1260" s="10"/>
      <c r="AB1260" s="10"/>
      <c r="AC1260" s="10"/>
      <c r="AD1260" s="11"/>
    </row>
    <row r="1261" spans="1:30" s="1" customFormat="1" ht="13" customHeight="1" x14ac:dyDescent="0.3">
      <c r="A1261" s="10"/>
      <c r="B1261" s="10"/>
      <c r="C1261" s="11"/>
      <c r="D1261" s="17"/>
      <c r="E1261" s="10"/>
      <c r="F1261" s="10"/>
      <c r="G1261" s="10"/>
      <c r="H1261" s="10"/>
      <c r="I1261" s="12"/>
      <c r="J1261" s="10"/>
      <c r="K1261" s="10"/>
      <c r="L1261" s="10"/>
      <c r="M1261" s="10"/>
      <c r="N1261" s="10"/>
      <c r="O1261" s="10"/>
      <c r="P1261" s="11"/>
      <c r="Q1261" s="200"/>
      <c r="R1261" s="200"/>
      <c r="S1261" s="200"/>
      <c r="T1261" s="200"/>
      <c r="U1261" s="200"/>
      <c r="V1261" s="10"/>
      <c r="W1261" s="10"/>
      <c r="X1261" s="10"/>
      <c r="Y1261" s="10"/>
      <c r="Z1261" s="10"/>
      <c r="AA1261" s="10"/>
      <c r="AB1261" s="10"/>
      <c r="AC1261" s="10"/>
      <c r="AD1261" s="11"/>
    </row>
    <row r="1262" spans="1:30" s="1" customFormat="1" ht="13" customHeight="1" x14ac:dyDescent="0.3">
      <c r="A1262" s="10"/>
      <c r="B1262" s="10"/>
      <c r="C1262" s="11"/>
      <c r="D1262" s="17"/>
      <c r="E1262" s="10"/>
      <c r="F1262" s="10"/>
      <c r="G1262" s="10"/>
      <c r="H1262" s="10"/>
      <c r="I1262" s="12"/>
      <c r="J1262" s="10"/>
      <c r="K1262" s="10"/>
      <c r="L1262" s="10"/>
      <c r="M1262" s="10"/>
      <c r="N1262" s="10"/>
      <c r="O1262" s="10"/>
      <c r="P1262" s="11"/>
      <c r="Q1262" s="200"/>
      <c r="R1262" s="200"/>
      <c r="S1262" s="200"/>
      <c r="T1262" s="200"/>
      <c r="U1262" s="200"/>
      <c r="V1262" s="10"/>
      <c r="W1262" s="10"/>
      <c r="X1262" s="10"/>
      <c r="Y1262" s="10"/>
      <c r="Z1262" s="10"/>
      <c r="AA1262" s="10"/>
      <c r="AB1262" s="10"/>
      <c r="AC1262" s="10"/>
      <c r="AD1262" s="11"/>
    </row>
    <row r="1263" spans="1:30" s="1" customFormat="1" ht="13" customHeight="1" x14ac:dyDescent="0.3">
      <c r="A1263" s="10"/>
      <c r="B1263" s="10"/>
      <c r="C1263" s="11"/>
      <c r="D1263" s="17"/>
      <c r="E1263" s="10"/>
      <c r="F1263" s="10"/>
      <c r="G1263" s="10"/>
      <c r="H1263" s="10"/>
      <c r="I1263" s="12"/>
      <c r="J1263" s="10"/>
      <c r="K1263" s="10"/>
      <c r="L1263" s="10"/>
      <c r="M1263" s="10"/>
      <c r="N1263" s="10"/>
      <c r="O1263" s="10"/>
      <c r="P1263" s="11"/>
      <c r="Q1263" s="200"/>
      <c r="R1263" s="200"/>
      <c r="S1263" s="200"/>
      <c r="T1263" s="200"/>
      <c r="U1263" s="200"/>
      <c r="V1263" s="10"/>
      <c r="W1263" s="10"/>
      <c r="X1263" s="10"/>
      <c r="Y1263" s="10"/>
      <c r="Z1263" s="10"/>
      <c r="AA1263" s="10"/>
      <c r="AB1263" s="10"/>
      <c r="AC1263" s="10"/>
      <c r="AD1263" s="11"/>
    </row>
    <row r="1264" spans="1:30" s="1" customFormat="1" ht="13" customHeight="1" x14ac:dyDescent="0.3">
      <c r="A1264" s="10"/>
      <c r="B1264" s="10"/>
      <c r="C1264" s="11"/>
      <c r="D1264" s="17"/>
      <c r="E1264" s="10"/>
      <c r="F1264" s="10"/>
      <c r="G1264" s="10"/>
      <c r="H1264" s="10"/>
      <c r="I1264" s="12"/>
      <c r="J1264" s="10"/>
      <c r="K1264" s="10"/>
      <c r="L1264" s="10"/>
      <c r="M1264" s="10"/>
      <c r="N1264" s="10"/>
      <c r="O1264" s="10"/>
      <c r="P1264" s="11"/>
      <c r="Q1264" s="200"/>
      <c r="R1264" s="200"/>
      <c r="S1264" s="200"/>
      <c r="T1264" s="200"/>
      <c r="U1264" s="200"/>
      <c r="V1264" s="10"/>
      <c r="W1264" s="10"/>
      <c r="X1264" s="10"/>
      <c r="Y1264" s="10"/>
      <c r="Z1264" s="10"/>
      <c r="AA1264" s="10"/>
      <c r="AB1264" s="10"/>
      <c r="AC1264" s="10"/>
      <c r="AD1264" s="11"/>
    </row>
    <row r="1265" spans="1:30" s="1" customFormat="1" ht="13" customHeight="1" x14ac:dyDescent="0.3">
      <c r="A1265" s="10"/>
      <c r="B1265" s="10"/>
      <c r="C1265" s="11"/>
      <c r="D1265" s="17"/>
      <c r="E1265" s="10"/>
      <c r="F1265" s="10"/>
      <c r="G1265" s="10"/>
      <c r="H1265" s="10"/>
      <c r="I1265" s="12"/>
      <c r="J1265" s="10"/>
      <c r="K1265" s="10"/>
      <c r="L1265" s="10"/>
      <c r="M1265" s="10"/>
      <c r="N1265" s="10"/>
      <c r="O1265" s="10"/>
      <c r="P1265" s="11"/>
      <c r="Q1265" s="200"/>
      <c r="R1265" s="200"/>
      <c r="S1265" s="200"/>
      <c r="T1265" s="200"/>
      <c r="U1265" s="200"/>
      <c r="V1265" s="10"/>
      <c r="W1265" s="10"/>
      <c r="X1265" s="10"/>
      <c r="Y1265" s="10"/>
      <c r="Z1265" s="10"/>
      <c r="AA1265" s="10"/>
      <c r="AB1265" s="10"/>
      <c r="AC1265" s="10"/>
      <c r="AD1265" s="11"/>
    </row>
    <row r="1266" spans="1:30" s="1" customFormat="1" ht="13" customHeight="1" x14ac:dyDescent="0.3">
      <c r="A1266" s="10"/>
      <c r="B1266" s="10"/>
      <c r="C1266" s="11"/>
      <c r="D1266" s="17"/>
      <c r="E1266" s="10"/>
      <c r="F1266" s="10"/>
      <c r="G1266" s="10"/>
      <c r="H1266" s="10"/>
      <c r="I1266" s="12"/>
      <c r="J1266" s="10"/>
      <c r="K1266" s="10"/>
      <c r="L1266" s="10"/>
      <c r="M1266" s="10"/>
      <c r="N1266" s="10"/>
      <c r="O1266" s="10"/>
      <c r="P1266" s="11"/>
      <c r="Q1266" s="200"/>
      <c r="R1266" s="200"/>
      <c r="S1266" s="200"/>
      <c r="T1266" s="200"/>
      <c r="U1266" s="200"/>
      <c r="V1266" s="10"/>
      <c r="W1266" s="10"/>
      <c r="X1266" s="10"/>
      <c r="Y1266" s="10"/>
      <c r="Z1266" s="10"/>
      <c r="AA1266" s="10"/>
      <c r="AB1266" s="10"/>
      <c r="AC1266" s="10"/>
      <c r="AD1266" s="11"/>
    </row>
    <row r="1267" spans="1:30" s="1" customFormat="1" ht="13" customHeight="1" x14ac:dyDescent="0.3">
      <c r="A1267" s="10"/>
      <c r="B1267" s="10"/>
      <c r="C1267" s="11"/>
      <c r="D1267" s="17"/>
      <c r="E1267" s="10"/>
      <c r="F1267" s="10"/>
      <c r="G1267" s="10"/>
      <c r="H1267" s="10"/>
      <c r="I1267" s="12"/>
      <c r="J1267" s="10"/>
      <c r="K1267" s="10"/>
      <c r="L1267" s="10"/>
      <c r="M1267" s="10"/>
      <c r="N1267" s="10"/>
      <c r="O1267" s="10"/>
      <c r="P1267" s="11"/>
      <c r="Q1267" s="200"/>
      <c r="R1267" s="200"/>
      <c r="S1267" s="200"/>
      <c r="T1267" s="200"/>
      <c r="U1267" s="200"/>
      <c r="V1267" s="10"/>
      <c r="W1267" s="10"/>
      <c r="X1267" s="10"/>
      <c r="Y1267" s="10"/>
      <c r="Z1267" s="10"/>
      <c r="AA1267" s="10"/>
      <c r="AB1267" s="10"/>
      <c r="AC1267" s="10"/>
      <c r="AD1267" s="11"/>
    </row>
    <row r="1268" spans="1:30" s="1" customFormat="1" ht="13" customHeight="1" x14ac:dyDescent="0.3">
      <c r="A1268" s="10"/>
      <c r="B1268" s="10"/>
      <c r="C1268" s="11"/>
      <c r="D1268" s="17"/>
      <c r="E1268" s="10"/>
      <c r="F1268" s="10"/>
      <c r="G1268" s="10"/>
      <c r="H1268" s="10"/>
      <c r="I1268" s="12"/>
      <c r="J1268" s="10"/>
      <c r="K1268" s="10"/>
      <c r="L1268" s="10"/>
      <c r="M1268" s="10"/>
      <c r="N1268" s="10"/>
      <c r="O1268" s="10"/>
      <c r="P1268" s="11"/>
      <c r="Q1268" s="200"/>
      <c r="R1268" s="200"/>
      <c r="S1268" s="200"/>
      <c r="T1268" s="200"/>
      <c r="U1268" s="200"/>
      <c r="V1268" s="10"/>
      <c r="W1268" s="10"/>
      <c r="X1268" s="10"/>
      <c r="Y1268" s="10"/>
      <c r="Z1268" s="10"/>
      <c r="AA1268" s="10"/>
      <c r="AB1268" s="10"/>
      <c r="AC1268" s="10"/>
      <c r="AD1268" s="11"/>
    </row>
    <row r="1269" spans="1:30" s="1" customFormat="1" ht="13" customHeight="1" x14ac:dyDescent="0.3">
      <c r="A1269" s="10"/>
      <c r="B1269" s="10"/>
      <c r="C1269" s="11"/>
      <c r="D1269" s="17"/>
      <c r="E1269" s="10"/>
      <c r="F1269" s="10"/>
      <c r="G1269" s="10"/>
      <c r="H1269" s="10"/>
      <c r="I1269" s="12"/>
      <c r="J1269" s="10"/>
      <c r="K1269" s="10"/>
      <c r="L1269" s="10"/>
      <c r="M1269" s="10"/>
      <c r="N1269" s="10"/>
      <c r="O1269" s="10"/>
      <c r="P1269" s="11"/>
      <c r="Q1269" s="200"/>
      <c r="R1269" s="200"/>
      <c r="S1269" s="200"/>
      <c r="T1269" s="200"/>
      <c r="U1269" s="200"/>
      <c r="V1269" s="10"/>
      <c r="W1269" s="10"/>
      <c r="X1269" s="10"/>
      <c r="Y1269" s="10"/>
      <c r="Z1269" s="10"/>
      <c r="AA1269" s="10"/>
      <c r="AB1269" s="10"/>
      <c r="AC1269" s="10"/>
      <c r="AD1269" s="11"/>
    </row>
    <row r="1270" spans="1:30" s="1" customFormat="1" ht="13" customHeight="1" x14ac:dyDescent="0.3">
      <c r="A1270" s="10"/>
      <c r="B1270" s="10"/>
      <c r="C1270" s="11"/>
      <c r="D1270" s="17"/>
      <c r="E1270" s="10"/>
      <c r="F1270" s="10"/>
      <c r="G1270" s="10"/>
      <c r="H1270" s="10"/>
      <c r="I1270" s="12"/>
      <c r="J1270" s="10"/>
      <c r="K1270" s="10"/>
      <c r="L1270" s="10"/>
      <c r="M1270" s="10"/>
      <c r="N1270" s="10"/>
      <c r="O1270" s="10"/>
      <c r="P1270" s="11"/>
      <c r="Q1270" s="200"/>
      <c r="R1270" s="200"/>
      <c r="S1270" s="200"/>
      <c r="T1270" s="200"/>
      <c r="U1270" s="200"/>
      <c r="V1270" s="10"/>
      <c r="W1270" s="10"/>
      <c r="X1270" s="10"/>
      <c r="Y1270" s="10"/>
      <c r="Z1270" s="10"/>
      <c r="AA1270" s="10"/>
      <c r="AB1270" s="10"/>
      <c r="AC1270" s="10"/>
      <c r="AD1270" s="11"/>
    </row>
    <row r="1271" spans="1:30" s="1" customFormat="1" ht="13" customHeight="1" x14ac:dyDescent="0.3">
      <c r="A1271" s="10"/>
      <c r="B1271" s="10"/>
      <c r="C1271" s="11"/>
      <c r="D1271" s="17"/>
      <c r="E1271" s="10"/>
      <c r="F1271" s="10"/>
      <c r="G1271" s="10"/>
      <c r="H1271" s="10"/>
      <c r="I1271" s="12"/>
      <c r="J1271" s="10"/>
      <c r="K1271" s="10"/>
      <c r="L1271" s="10"/>
      <c r="M1271" s="10"/>
      <c r="N1271" s="10"/>
      <c r="O1271" s="10"/>
      <c r="P1271" s="11"/>
      <c r="Q1271" s="200"/>
      <c r="R1271" s="200"/>
      <c r="S1271" s="200"/>
      <c r="T1271" s="200"/>
      <c r="U1271" s="200"/>
      <c r="V1271" s="10"/>
      <c r="W1271" s="10"/>
      <c r="X1271" s="10"/>
      <c r="Y1271" s="10"/>
      <c r="Z1271" s="10"/>
      <c r="AA1271" s="10"/>
      <c r="AB1271" s="10"/>
      <c r="AC1271" s="10"/>
      <c r="AD1271" s="11"/>
    </row>
    <row r="1272" spans="1:30" s="1" customFormat="1" ht="13" customHeight="1" x14ac:dyDescent="0.3">
      <c r="A1272" s="10"/>
      <c r="B1272" s="10"/>
      <c r="C1272" s="11"/>
      <c r="D1272" s="17"/>
      <c r="E1272" s="10"/>
      <c r="F1272" s="10"/>
      <c r="G1272" s="10"/>
      <c r="H1272" s="10"/>
      <c r="I1272" s="12"/>
      <c r="J1272" s="10"/>
      <c r="K1272" s="10"/>
      <c r="L1272" s="10"/>
      <c r="M1272" s="10"/>
      <c r="N1272" s="10"/>
      <c r="O1272" s="10"/>
      <c r="P1272" s="11"/>
      <c r="Q1272" s="200"/>
      <c r="R1272" s="200"/>
      <c r="S1272" s="200"/>
      <c r="T1272" s="200"/>
      <c r="U1272" s="200"/>
      <c r="V1272" s="10"/>
      <c r="W1272" s="10"/>
      <c r="X1272" s="10"/>
      <c r="Y1272" s="10"/>
      <c r="Z1272" s="10"/>
      <c r="AA1272" s="10"/>
      <c r="AB1272" s="10"/>
      <c r="AC1272" s="10"/>
      <c r="AD1272" s="11"/>
    </row>
    <row r="1273" spans="1:30" s="1" customFormat="1" ht="13" customHeight="1" x14ac:dyDescent="0.3">
      <c r="A1273" s="10"/>
      <c r="B1273" s="10"/>
      <c r="C1273" s="11"/>
      <c r="D1273" s="17"/>
      <c r="E1273" s="10"/>
      <c r="F1273" s="10"/>
      <c r="G1273" s="10"/>
      <c r="H1273" s="10"/>
      <c r="I1273" s="12"/>
      <c r="J1273" s="10"/>
      <c r="K1273" s="10"/>
      <c r="L1273" s="10"/>
      <c r="M1273" s="10"/>
      <c r="N1273" s="10"/>
      <c r="O1273" s="10"/>
      <c r="P1273" s="11"/>
      <c r="Q1273" s="200"/>
      <c r="R1273" s="200"/>
      <c r="S1273" s="200"/>
      <c r="T1273" s="200"/>
      <c r="U1273" s="200"/>
      <c r="V1273" s="10"/>
      <c r="W1273" s="10"/>
      <c r="X1273" s="10"/>
      <c r="Y1273" s="10"/>
      <c r="Z1273" s="10"/>
      <c r="AA1273" s="10"/>
      <c r="AB1273" s="10"/>
      <c r="AC1273" s="10"/>
      <c r="AD1273" s="11"/>
    </row>
    <row r="1274" spans="1:30" s="1" customFormat="1" ht="13" customHeight="1" x14ac:dyDescent="0.3">
      <c r="A1274" s="10"/>
      <c r="B1274" s="10"/>
      <c r="C1274" s="11"/>
      <c r="D1274" s="17"/>
      <c r="E1274" s="10"/>
      <c r="F1274" s="10"/>
      <c r="G1274" s="10"/>
      <c r="H1274" s="10"/>
      <c r="I1274" s="12"/>
      <c r="J1274" s="10"/>
      <c r="K1274" s="10"/>
      <c r="L1274" s="10"/>
      <c r="M1274" s="10"/>
      <c r="N1274" s="10"/>
      <c r="O1274" s="10"/>
      <c r="P1274" s="11"/>
      <c r="Q1274" s="200"/>
      <c r="R1274" s="200"/>
      <c r="S1274" s="200"/>
      <c r="T1274" s="200"/>
      <c r="U1274" s="200"/>
      <c r="V1274" s="10"/>
      <c r="W1274" s="10"/>
      <c r="X1274" s="10"/>
      <c r="Y1274" s="10"/>
      <c r="Z1274" s="10"/>
      <c r="AA1274" s="10"/>
      <c r="AB1274" s="10"/>
      <c r="AC1274" s="10"/>
      <c r="AD1274" s="11"/>
    </row>
    <row r="1275" spans="1:30" s="1" customFormat="1" ht="13" customHeight="1" x14ac:dyDescent="0.3">
      <c r="A1275" s="10"/>
      <c r="B1275" s="10"/>
      <c r="C1275" s="11"/>
      <c r="D1275" s="17"/>
      <c r="E1275" s="10"/>
      <c r="F1275" s="10"/>
      <c r="G1275" s="10"/>
      <c r="H1275" s="10"/>
      <c r="I1275" s="12"/>
      <c r="J1275" s="10"/>
      <c r="K1275" s="10"/>
      <c r="L1275" s="10"/>
      <c r="M1275" s="10"/>
      <c r="N1275" s="10"/>
      <c r="O1275" s="10"/>
      <c r="P1275" s="11"/>
      <c r="Q1275" s="200"/>
      <c r="R1275" s="200"/>
      <c r="S1275" s="200"/>
      <c r="T1275" s="200"/>
      <c r="U1275" s="200"/>
      <c r="V1275" s="10"/>
      <c r="W1275" s="10"/>
      <c r="X1275" s="10"/>
      <c r="Y1275" s="10"/>
      <c r="Z1275" s="10"/>
      <c r="AA1275" s="10"/>
      <c r="AB1275" s="10"/>
      <c r="AC1275" s="10"/>
      <c r="AD1275" s="11"/>
    </row>
    <row r="1276" spans="1:30" s="1" customFormat="1" ht="13" customHeight="1" x14ac:dyDescent="0.3">
      <c r="A1276" s="10"/>
      <c r="B1276" s="10"/>
      <c r="C1276" s="11"/>
      <c r="D1276" s="17"/>
      <c r="E1276" s="10"/>
      <c r="F1276" s="10"/>
      <c r="G1276" s="10"/>
      <c r="H1276" s="10"/>
      <c r="I1276" s="12"/>
      <c r="J1276" s="10"/>
      <c r="K1276" s="10"/>
      <c r="L1276" s="10"/>
      <c r="M1276" s="10"/>
      <c r="N1276" s="10"/>
      <c r="O1276" s="10"/>
      <c r="P1276" s="11"/>
      <c r="Q1276" s="200"/>
      <c r="R1276" s="200"/>
      <c r="S1276" s="200"/>
      <c r="T1276" s="200"/>
      <c r="U1276" s="200"/>
      <c r="V1276" s="10"/>
      <c r="W1276" s="10"/>
      <c r="X1276" s="10"/>
      <c r="Y1276" s="10"/>
      <c r="Z1276" s="10"/>
      <c r="AA1276" s="10"/>
      <c r="AB1276" s="10"/>
      <c r="AC1276" s="10"/>
      <c r="AD1276" s="11"/>
    </row>
    <row r="1277" spans="1:30" s="1" customFormat="1" ht="13" customHeight="1" x14ac:dyDescent="0.3">
      <c r="A1277" s="10"/>
      <c r="B1277" s="10"/>
      <c r="C1277" s="11"/>
      <c r="D1277" s="17"/>
      <c r="E1277" s="10"/>
      <c r="F1277" s="10"/>
      <c r="G1277" s="10"/>
      <c r="H1277" s="10"/>
      <c r="I1277" s="12"/>
      <c r="J1277" s="10"/>
      <c r="K1277" s="10"/>
      <c r="L1277" s="10"/>
      <c r="M1277" s="10"/>
      <c r="N1277" s="10"/>
      <c r="O1277" s="10"/>
      <c r="P1277" s="11"/>
      <c r="Q1277" s="200"/>
      <c r="R1277" s="200"/>
      <c r="S1277" s="200"/>
      <c r="T1277" s="200"/>
      <c r="U1277" s="200"/>
      <c r="V1277" s="10"/>
      <c r="W1277" s="10"/>
      <c r="X1277" s="10"/>
      <c r="Y1277" s="10"/>
      <c r="Z1277" s="10"/>
      <c r="AA1277" s="10"/>
      <c r="AB1277" s="10"/>
      <c r="AC1277" s="10"/>
      <c r="AD1277" s="11"/>
    </row>
    <row r="1278" spans="1:30" s="1" customFormat="1" ht="13" customHeight="1" x14ac:dyDescent="0.3">
      <c r="A1278" s="10"/>
      <c r="B1278" s="10"/>
      <c r="C1278" s="11"/>
      <c r="D1278" s="17"/>
      <c r="E1278" s="10"/>
      <c r="F1278" s="10"/>
      <c r="G1278" s="10"/>
      <c r="H1278" s="10"/>
      <c r="I1278" s="12"/>
      <c r="J1278" s="10"/>
      <c r="K1278" s="10"/>
      <c r="L1278" s="10"/>
      <c r="M1278" s="10"/>
      <c r="N1278" s="10"/>
      <c r="O1278" s="10"/>
      <c r="P1278" s="11"/>
      <c r="Q1278" s="200"/>
      <c r="R1278" s="200"/>
      <c r="S1278" s="200"/>
      <c r="T1278" s="200"/>
      <c r="U1278" s="200"/>
      <c r="V1278" s="10"/>
      <c r="W1278" s="10"/>
      <c r="X1278" s="10"/>
      <c r="Y1278" s="10"/>
      <c r="Z1278" s="10"/>
      <c r="AA1278" s="10"/>
      <c r="AB1278" s="10"/>
      <c r="AC1278" s="10"/>
      <c r="AD1278" s="11"/>
    </row>
    <row r="1279" spans="1:30" s="1" customFormat="1" ht="13" customHeight="1" x14ac:dyDescent="0.3">
      <c r="A1279" s="10"/>
      <c r="B1279" s="10"/>
      <c r="C1279" s="11"/>
      <c r="D1279" s="17"/>
      <c r="E1279" s="10"/>
      <c r="F1279" s="10"/>
      <c r="G1279" s="10"/>
      <c r="H1279" s="10"/>
      <c r="I1279" s="12"/>
      <c r="J1279" s="10"/>
      <c r="K1279" s="10"/>
      <c r="L1279" s="10"/>
      <c r="M1279" s="10"/>
      <c r="N1279" s="10"/>
      <c r="O1279" s="10"/>
      <c r="P1279" s="11"/>
      <c r="Q1279" s="200"/>
      <c r="R1279" s="200"/>
      <c r="S1279" s="200"/>
      <c r="T1279" s="200"/>
      <c r="U1279" s="200"/>
      <c r="V1279" s="10"/>
      <c r="W1279" s="10"/>
      <c r="X1279" s="10"/>
      <c r="Y1279" s="10"/>
      <c r="Z1279" s="10"/>
      <c r="AA1279" s="10"/>
      <c r="AB1279" s="10"/>
      <c r="AC1279" s="10"/>
      <c r="AD1279" s="11"/>
    </row>
    <row r="1280" spans="1:30" s="1" customFormat="1" ht="13" customHeight="1" x14ac:dyDescent="0.3">
      <c r="A1280" s="10"/>
      <c r="B1280" s="10"/>
      <c r="C1280" s="11"/>
      <c r="D1280" s="17"/>
      <c r="E1280" s="10"/>
      <c r="F1280" s="10"/>
      <c r="G1280" s="10"/>
      <c r="H1280" s="10"/>
      <c r="I1280" s="12"/>
      <c r="J1280" s="10"/>
      <c r="K1280" s="10"/>
      <c r="L1280" s="10"/>
      <c r="M1280" s="10"/>
      <c r="N1280" s="10"/>
      <c r="O1280" s="10"/>
      <c r="P1280" s="11"/>
      <c r="Q1280" s="200"/>
      <c r="R1280" s="200"/>
      <c r="S1280" s="200"/>
      <c r="T1280" s="200"/>
      <c r="U1280" s="200"/>
      <c r="V1280" s="10"/>
      <c r="W1280" s="10"/>
      <c r="X1280" s="10"/>
      <c r="Y1280" s="10"/>
      <c r="Z1280" s="10"/>
      <c r="AA1280" s="10"/>
      <c r="AB1280" s="10"/>
      <c r="AC1280" s="10"/>
      <c r="AD1280" s="11"/>
    </row>
    <row r="1281" spans="1:30" s="1" customFormat="1" ht="13" customHeight="1" x14ac:dyDescent="0.3">
      <c r="A1281" s="10"/>
      <c r="B1281" s="10"/>
      <c r="C1281" s="11"/>
      <c r="D1281" s="17"/>
      <c r="E1281" s="10"/>
      <c r="F1281" s="10"/>
      <c r="G1281" s="10"/>
      <c r="H1281" s="10"/>
      <c r="I1281" s="12"/>
      <c r="J1281" s="10"/>
      <c r="K1281" s="10"/>
      <c r="L1281" s="10"/>
      <c r="M1281" s="10"/>
      <c r="N1281" s="10"/>
      <c r="O1281" s="10"/>
      <c r="P1281" s="11"/>
      <c r="Q1281" s="200"/>
      <c r="R1281" s="200"/>
      <c r="S1281" s="200"/>
      <c r="T1281" s="200"/>
      <c r="U1281" s="200"/>
      <c r="V1281" s="10"/>
      <c r="W1281" s="10"/>
      <c r="X1281" s="10"/>
      <c r="Y1281" s="10"/>
      <c r="Z1281" s="10"/>
      <c r="AA1281" s="10"/>
      <c r="AB1281" s="10"/>
      <c r="AC1281" s="10"/>
      <c r="AD1281" s="11"/>
    </row>
    <row r="1282" spans="1:30" s="1" customFormat="1" ht="13" customHeight="1" x14ac:dyDescent="0.3">
      <c r="A1282" s="10"/>
      <c r="B1282" s="10"/>
      <c r="C1282" s="11"/>
      <c r="D1282" s="17"/>
      <c r="E1282" s="10"/>
      <c r="F1282" s="10"/>
      <c r="G1282" s="10"/>
      <c r="H1282" s="10"/>
      <c r="I1282" s="12"/>
      <c r="J1282" s="10"/>
      <c r="K1282" s="10"/>
      <c r="L1282" s="10"/>
      <c r="M1282" s="10"/>
      <c r="N1282" s="10"/>
      <c r="O1282" s="10"/>
      <c r="P1282" s="11"/>
      <c r="Q1282" s="200"/>
      <c r="R1282" s="200"/>
      <c r="S1282" s="200"/>
      <c r="T1282" s="200"/>
      <c r="U1282" s="200"/>
      <c r="V1282" s="10"/>
      <c r="W1282" s="10"/>
      <c r="X1282" s="10"/>
      <c r="Y1282" s="10"/>
      <c r="Z1282" s="10"/>
      <c r="AA1282" s="10"/>
      <c r="AB1282" s="10"/>
      <c r="AC1282" s="10"/>
      <c r="AD1282" s="11"/>
    </row>
    <row r="1283" spans="1:30" s="1" customFormat="1" ht="13" customHeight="1" x14ac:dyDescent="0.3">
      <c r="A1283" s="10"/>
      <c r="B1283" s="10"/>
      <c r="C1283" s="11"/>
      <c r="D1283" s="17"/>
      <c r="E1283" s="10"/>
      <c r="F1283" s="10"/>
      <c r="G1283" s="10"/>
      <c r="H1283" s="10"/>
      <c r="I1283" s="12"/>
      <c r="J1283" s="10"/>
      <c r="K1283" s="10"/>
      <c r="L1283" s="10"/>
      <c r="M1283" s="10"/>
      <c r="N1283" s="10"/>
      <c r="O1283" s="10"/>
      <c r="P1283" s="11"/>
      <c r="Q1283" s="200"/>
      <c r="R1283" s="200"/>
      <c r="S1283" s="200"/>
      <c r="T1283" s="200"/>
      <c r="U1283" s="200"/>
      <c r="V1283" s="10"/>
      <c r="W1283" s="10"/>
      <c r="X1283" s="10"/>
      <c r="Y1283" s="10"/>
      <c r="Z1283" s="10"/>
      <c r="AA1283" s="10"/>
      <c r="AB1283" s="10"/>
      <c r="AC1283" s="10"/>
      <c r="AD1283" s="11"/>
    </row>
    <row r="1284" spans="1:30" s="1" customFormat="1" ht="13" customHeight="1" x14ac:dyDescent="0.3">
      <c r="A1284" s="10"/>
      <c r="B1284" s="10"/>
      <c r="C1284" s="11"/>
      <c r="D1284" s="17"/>
      <c r="E1284" s="10"/>
      <c r="F1284" s="10"/>
      <c r="G1284" s="10"/>
      <c r="H1284" s="10"/>
      <c r="I1284" s="12"/>
      <c r="J1284" s="10"/>
      <c r="K1284" s="10"/>
      <c r="L1284" s="10"/>
      <c r="M1284" s="10"/>
      <c r="N1284" s="10"/>
      <c r="O1284" s="10"/>
      <c r="P1284" s="11"/>
      <c r="Q1284" s="200"/>
      <c r="R1284" s="200"/>
      <c r="S1284" s="200"/>
      <c r="T1284" s="200"/>
      <c r="U1284" s="200"/>
      <c r="V1284" s="10"/>
      <c r="W1284" s="10"/>
      <c r="X1284" s="10"/>
      <c r="Y1284" s="10"/>
      <c r="Z1284" s="10"/>
      <c r="AA1284" s="10"/>
      <c r="AB1284" s="10"/>
      <c r="AC1284" s="10"/>
      <c r="AD1284" s="11"/>
    </row>
    <row r="1285" spans="1:30" s="1" customFormat="1" ht="13" customHeight="1" x14ac:dyDescent="0.3">
      <c r="A1285" s="10"/>
      <c r="B1285" s="10"/>
      <c r="C1285" s="11"/>
      <c r="D1285" s="17"/>
      <c r="E1285" s="10"/>
      <c r="F1285" s="10"/>
      <c r="G1285" s="10"/>
      <c r="H1285" s="10"/>
      <c r="I1285" s="12"/>
      <c r="J1285" s="10"/>
      <c r="K1285" s="10"/>
      <c r="L1285" s="10"/>
      <c r="M1285" s="10"/>
      <c r="N1285" s="10"/>
      <c r="O1285" s="10"/>
      <c r="P1285" s="11"/>
      <c r="Q1285" s="200"/>
      <c r="R1285" s="200"/>
      <c r="S1285" s="200"/>
      <c r="T1285" s="200"/>
      <c r="U1285" s="200"/>
      <c r="V1285" s="10"/>
      <c r="W1285" s="10"/>
      <c r="X1285" s="10"/>
      <c r="Y1285" s="10"/>
      <c r="Z1285" s="10"/>
      <c r="AA1285" s="10"/>
      <c r="AB1285" s="10"/>
      <c r="AC1285" s="10"/>
      <c r="AD1285" s="11"/>
    </row>
    <row r="1286" spans="1:30" s="1" customFormat="1" ht="13" customHeight="1" x14ac:dyDescent="0.3">
      <c r="A1286" s="10"/>
      <c r="B1286" s="10"/>
      <c r="C1286" s="11"/>
      <c r="D1286" s="17"/>
      <c r="E1286" s="10"/>
      <c r="F1286" s="10"/>
      <c r="G1286" s="10"/>
      <c r="H1286" s="10"/>
      <c r="I1286" s="12"/>
      <c r="J1286" s="10"/>
      <c r="K1286" s="10"/>
      <c r="L1286" s="10"/>
      <c r="M1286" s="10"/>
      <c r="N1286" s="10"/>
      <c r="O1286" s="10"/>
      <c r="P1286" s="11"/>
      <c r="Q1286" s="200"/>
      <c r="R1286" s="200"/>
      <c r="S1286" s="200"/>
      <c r="T1286" s="200"/>
      <c r="U1286" s="200"/>
      <c r="V1286" s="10"/>
      <c r="W1286" s="10"/>
      <c r="X1286" s="10"/>
      <c r="Y1286" s="10"/>
      <c r="Z1286" s="10"/>
      <c r="AA1286" s="10"/>
      <c r="AB1286" s="10"/>
      <c r="AC1286" s="10"/>
      <c r="AD1286" s="11"/>
    </row>
    <row r="1287" spans="1:30" s="1" customFormat="1" ht="13" customHeight="1" x14ac:dyDescent="0.3">
      <c r="A1287" s="10"/>
      <c r="B1287" s="10"/>
      <c r="C1287" s="11"/>
      <c r="D1287" s="17"/>
      <c r="E1287" s="10"/>
      <c r="F1287" s="10"/>
      <c r="G1287" s="10"/>
      <c r="H1287" s="10"/>
      <c r="I1287" s="12"/>
      <c r="J1287" s="10"/>
      <c r="K1287" s="10"/>
      <c r="L1287" s="10"/>
      <c r="M1287" s="10"/>
      <c r="N1287" s="10"/>
      <c r="O1287" s="10"/>
      <c r="P1287" s="11"/>
      <c r="Q1287" s="200"/>
      <c r="R1287" s="200"/>
      <c r="S1287" s="200"/>
      <c r="T1287" s="200"/>
      <c r="U1287" s="200"/>
      <c r="V1287" s="10"/>
      <c r="W1287" s="10"/>
      <c r="X1287" s="10"/>
      <c r="Y1287" s="10"/>
      <c r="Z1287" s="10"/>
      <c r="AA1287" s="10"/>
      <c r="AB1287" s="10"/>
      <c r="AC1287" s="10"/>
      <c r="AD1287" s="11"/>
    </row>
    <row r="1288" spans="1:30" s="1" customFormat="1" ht="13" customHeight="1" x14ac:dyDescent="0.3">
      <c r="A1288" s="10"/>
      <c r="B1288" s="10"/>
      <c r="C1288" s="11"/>
      <c r="D1288" s="17"/>
      <c r="E1288" s="10"/>
      <c r="F1288" s="10"/>
      <c r="G1288" s="10"/>
      <c r="H1288" s="10"/>
      <c r="I1288" s="12"/>
      <c r="J1288" s="10"/>
      <c r="K1288" s="10"/>
      <c r="L1288" s="10"/>
      <c r="M1288" s="10"/>
      <c r="N1288" s="10"/>
      <c r="O1288" s="10"/>
      <c r="P1288" s="11"/>
      <c r="Q1288" s="200"/>
      <c r="R1288" s="200"/>
      <c r="S1288" s="200"/>
      <c r="T1288" s="200"/>
      <c r="U1288" s="200"/>
      <c r="V1288" s="10"/>
      <c r="W1288" s="10"/>
      <c r="X1288" s="10"/>
      <c r="Y1288" s="10"/>
      <c r="Z1288" s="10"/>
      <c r="AA1288" s="10"/>
      <c r="AB1288" s="10"/>
      <c r="AC1288" s="10"/>
      <c r="AD1288" s="11"/>
    </row>
    <row r="1289" spans="1:30" s="1" customFormat="1" ht="13" customHeight="1" x14ac:dyDescent="0.3">
      <c r="A1289" s="10"/>
      <c r="B1289" s="10"/>
      <c r="C1289" s="11"/>
      <c r="D1289" s="17"/>
      <c r="E1289" s="10"/>
      <c r="F1289" s="10"/>
      <c r="G1289" s="10"/>
      <c r="H1289" s="10"/>
      <c r="I1289" s="12"/>
      <c r="J1289" s="10"/>
      <c r="K1289" s="10"/>
      <c r="L1289" s="10"/>
      <c r="M1289" s="10"/>
      <c r="N1289" s="10"/>
      <c r="O1289" s="10"/>
      <c r="P1289" s="11"/>
      <c r="Q1289" s="200"/>
      <c r="R1289" s="200"/>
      <c r="S1289" s="200"/>
      <c r="T1289" s="200"/>
      <c r="U1289" s="200"/>
      <c r="V1289" s="10"/>
      <c r="W1289" s="10"/>
      <c r="X1289" s="10"/>
      <c r="Y1289" s="10"/>
      <c r="Z1289" s="10"/>
      <c r="AA1289" s="10"/>
      <c r="AB1289" s="10"/>
      <c r="AC1289" s="10"/>
      <c r="AD1289" s="11"/>
    </row>
    <row r="1290" spans="1:30" s="1" customFormat="1" ht="13" customHeight="1" x14ac:dyDescent="0.3">
      <c r="A1290" s="10"/>
      <c r="B1290" s="10"/>
      <c r="C1290" s="11"/>
      <c r="D1290" s="17"/>
      <c r="E1290" s="10"/>
      <c r="F1290" s="10"/>
      <c r="G1290" s="10"/>
      <c r="H1290" s="10"/>
      <c r="I1290" s="12"/>
      <c r="J1290" s="10"/>
      <c r="K1290" s="10"/>
      <c r="L1290" s="10"/>
      <c r="M1290" s="10"/>
      <c r="N1290" s="10"/>
      <c r="O1290" s="10"/>
      <c r="P1290" s="11"/>
      <c r="Q1290" s="200"/>
      <c r="R1290" s="200"/>
      <c r="S1290" s="200"/>
      <c r="T1290" s="200"/>
      <c r="U1290" s="200"/>
      <c r="V1290" s="10"/>
      <c r="W1290" s="10"/>
      <c r="X1290" s="10"/>
      <c r="Y1290" s="10"/>
      <c r="Z1290" s="10"/>
      <c r="AA1290" s="10"/>
      <c r="AB1290" s="10"/>
      <c r="AC1290" s="10"/>
      <c r="AD1290" s="11"/>
    </row>
    <row r="1291" spans="1:30" s="1" customFormat="1" ht="13" customHeight="1" x14ac:dyDescent="0.3">
      <c r="A1291" s="10"/>
      <c r="B1291" s="10"/>
      <c r="C1291" s="11"/>
      <c r="D1291" s="17"/>
      <c r="E1291" s="10"/>
      <c r="F1291" s="10"/>
      <c r="G1291" s="10"/>
      <c r="H1291" s="10"/>
      <c r="I1291" s="12"/>
      <c r="J1291" s="10"/>
      <c r="K1291" s="10"/>
      <c r="L1291" s="10"/>
      <c r="M1291" s="10"/>
      <c r="N1291" s="10"/>
      <c r="O1291" s="10"/>
      <c r="P1291" s="11"/>
      <c r="Q1291" s="200"/>
      <c r="R1291" s="200"/>
      <c r="S1291" s="200"/>
      <c r="T1291" s="200"/>
      <c r="U1291" s="200"/>
      <c r="V1291" s="10"/>
      <c r="W1291" s="10"/>
      <c r="X1291" s="10"/>
      <c r="Y1291" s="10"/>
      <c r="Z1291" s="10"/>
      <c r="AA1291" s="10"/>
      <c r="AB1291" s="10"/>
      <c r="AC1291" s="10"/>
      <c r="AD1291" s="11"/>
    </row>
    <row r="1292" spans="1:30" s="1" customFormat="1" ht="13" customHeight="1" x14ac:dyDescent="0.3">
      <c r="A1292" s="10"/>
      <c r="B1292" s="10"/>
      <c r="C1292" s="11"/>
      <c r="D1292" s="17"/>
      <c r="E1292" s="10"/>
      <c r="F1292" s="10"/>
      <c r="G1292" s="10"/>
      <c r="H1292" s="10"/>
      <c r="I1292" s="12"/>
      <c r="J1292" s="10"/>
      <c r="K1292" s="10"/>
      <c r="L1292" s="10"/>
      <c r="M1292" s="10"/>
      <c r="N1292" s="10"/>
      <c r="O1292" s="10"/>
      <c r="P1292" s="11"/>
      <c r="Q1292" s="200"/>
      <c r="R1292" s="200"/>
      <c r="S1292" s="200"/>
      <c r="T1292" s="200"/>
      <c r="U1292" s="200"/>
      <c r="V1292" s="10"/>
      <c r="W1292" s="10"/>
      <c r="X1292" s="10"/>
      <c r="Y1292" s="10"/>
      <c r="Z1292" s="10"/>
      <c r="AA1292" s="10"/>
      <c r="AB1292" s="10"/>
      <c r="AC1292" s="10"/>
      <c r="AD1292" s="11"/>
    </row>
    <row r="1293" spans="1:30" s="1" customFormat="1" ht="13" customHeight="1" x14ac:dyDescent="0.3">
      <c r="A1293" s="10"/>
      <c r="B1293" s="10"/>
      <c r="C1293" s="11"/>
      <c r="D1293" s="17"/>
      <c r="E1293" s="10"/>
      <c r="F1293" s="10"/>
      <c r="G1293" s="10"/>
      <c r="H1293" s="10"/>
      <c r="I1293" s="12"/>
      <c r="J1293" s="10"/>
      <c r="K1293" s="10"/>
      <c r="L1293" s="10"/>
      <c r="M1293" s="10"/>
      <c r="N1293" s="10"/>
      <c r="O1293" s="10"/>
      <c r="P1293" s="11"/>
      <c r="Q1293" s="200"/>
      <c r="R1293" s="200"/>
      <c r="S1293" s="200"/>
      <c r="T1293" s="200"/>
      <c r="U1293" s="200"/>
      <c r="V1293" s="10"/>
      <c r="W1293" s="10"/>
      <c r="X1293" s="10"/>
      <c r="Y1293" s="10"/>
      <c r="Z1293" s="10"/>
      <c r="AA1293" s="10"/>
      <c r="AB1293" s="10"/>
      <c r="AC1293" s="10"/>
      <c r="AD1293" s="11"/>
    </row>
    <row r="1294" spans="1:30" s="1" customFormat="1" ht="13" customHeight="1" x14ac:dyDescent="0.3">
      <c r="A1294" s="10"/>
      <c r="B1294" s="10"/>
      <c r="C1294" s="11"/>
      <c r="D1294" s="17"/>
      <c r="E1294" s="10"/>
      <c r="F1294" s="10"/>
      <c r="G1294" s="10"/>
      <c r="H1294" s="10"/>
      <c r="I1294" s="12"/>
      <c r="J1294" s="10"/>
      <c r="K1294" s="10"/>
      <c r="L1294" s="10"/>
      <c r="M1294" s="10"/>
      <c r="N1294" s="10"/>
      <c r="O1294" s="10"/>
      <c r="P1294" s="11"/>
      <c r="Q1294" s="200"/>
      <c r="R1294" s="200"/>
      <c r="S1294" s="200"/>
      <c r="T1294" s="200"/>
      <c r="U1294" s="200"/>
      <c r="V1294" s="10"/>
      <c r="W1294" s="10"/>
      <c r="X1294" s="10"/>
      <c r="Y1294" s="10"/>
      <c r="Z1294" s="10"/>
      <c r="AA1294" s="10"/>
      <c r="AB1294" s="10"/>
      <c r="AC1294" s="10"/>
      <c r="AD1294" s="11"/>
    </row>
    <row r="1295" spans="1:30" s="1" customFormat="1" ht="13" customHeight="1" x14ac:dyDescent="0.3">
      <c r="A1295" s="10"/>
      <c r="B1295" s="10"/>
      <c r="C1295" s="11"/>
      <c r="D1295" s="17"/>
      <c r="E1295" s="10"/>
      <c r="F1295" s="10"/>
      <c r="G1295" s="10"/>
      <c r="H1295" s="10"/>
      <c r="I1295" s="12"/>
      <c r="J1295" s="10"/>
      <c r="K1295" s="10"/>
      <c r="L1295" s="10"/>
      <c r="M1295" s="10"/>
      <c r="N1295" s="10"/>
      <c r="O1295" s="10"/>
      <c r="P1295" s="11"/>
      <c r="Q1295" s="200"/>
      <c r="R1295" s="200"/>
      <c r="S1295" s="200"/>
      <c r="T1295" s="200"/>
      <c r="U1295" s="200"/>
      <c r="V1295" s="10"/>
      <c r="W1295" s="10"/>
      <c r="X1295" s="10"/>
      <c r="Y1295" s="10"/>
      <c r="Z1295" s="10"/>
      <c r="AA1295" s="10"/>
      <c r="AB1295" s="10"/>
      <c r="AC1295" s="10"/>
      <c r="AD1295" s="11"/>
    </row>
    <row r="1296" spans="1:30" s="1" customFormat="1" ht="13" customHeight="1" x14ac:dyDescent="0.3">
      <c r="A1296" s="10"/>
      <c r="B1296" s="10"/>
      <c r="C1296" s="11"/>
      <c r="D1296" s="17"/>
      <c r="E1296" s="10"/>
      <c r="F1296" s="10"/>
      <c r="G1296" s="10"/>
      <c r="H1296" s="10"/>
      <c r="I1296" s="12"/>
      <c r="J1296" s="10"/>
      <c r="K1296" s="10"/>
      <c r="L1296" s="10"/>
      <c r="M1296" s="10"/>
      <c r="N1296" s="10"/>
      <c r="O1296" s="10"/>
      <c r="P1296" s="11"/>
      <c r="Q1296" s="200"/>
      <c r="R1296" s="200"/>
      <c r="S1296" s="200"/>
      <c r="T1296" s="200"/>
      <c r="U1296" s="200"/>
      <c r="V1296" s="10"/>
      <c r="W1296" s="10"/>
      <c r="X1296" s="10"/>
      <c r="Y1296" s="10"/>
      <c r="Z1296" s="10"/>
      <c r="AA1296" s="10"/>
      <c r="AB1296" s="10"/>
      <c r="AC1296" s="10"/>
      <c r="AD1296" s="11"/>
    </row>
    <row r="1297" spans="1:30" s="1" customFormat="1" ht="13" customHeight="1" x14ac:dyDescent="0.3">
      <c r="A1297" s="10"/>
      <c r="B1297" s="10"/>
      <c r="C1297" s="11"/>
      <c r="D1297" s="17"/>
      <c r="E1297" s="10"/>
      <c r="F1297" s="10"/>
      <c r="G1297" s="10"/>
      <c r="H1297" s="10"/>
      <c r="I1297" s="12"/>
      <c r="J1297" s="10"/>
      <c r="K1297" s="10"/>
      <c r="L1297" s="10"/>
      <c r="M1297" s="10"/>
      <c r="N1297" s="10"/>
      <c r="O1297" s="10"/>
      <c r="P1297" s="11"/>
      <c r="Q1297" s="200"/>
      <c r="R1297" s="200"/>
      <c r="S1297" s="200"/>
      <c r="T1297" s="200"/>
      <c r="U1297" s="200"/>
      <c r="V1297" s="10"/>
      <c r="W1297" s="10"/>
      <c r="X1297" s="10"/>
      <c r="Y1297" s="10"/>
      <c r="Z1297" s="10"/>
      <c r="AA1297" s="10"/>
      <c r="AB1297" s="10"/>
      <c r="AC1297" s="10"/>
      <c r="AD1297" s="11"/>
    </row>
    <row r="1298" spans="1:30" s="1" customFormat="1" ht="13" customHeight="1" x14ac:dyDescent="0.3">
      <c r="A1298" s="10"/>
      <c r="B1298" s="10"/>
      <c r="C1298" s="11"/>
      <c r="D1298" s="17"/>
      <c r="E1298" s="10"/>
      <c r="F1298" s="10"/>
      <c r="G1298" s="10"/>
      <c r="H1298" s="10"/>
      <c r="I1298" s="12"/>
      <c r="J1298" s="10"/>
      <c r="K1298" s="10"/>
      <c r="L1298" s="10"/>
      <c r="M1298" s="10"/>
      <c r="N1298" s="10"/>
      <c r="O1298" s="10"/>
      <c r="P1298" s="11"/>
      <c r="Q1298" s="200"/>
      <c r="R1298" s="200"/>
      <c r="S1298" s="200"/>
      <c r="T1298" s="200"/>
      <c r="U1298" s="200"/>
      <c r="V1298" s="10"/>
      <c r="W1298" s="10"/>
      <c r="X1298" s="10"/>
      <c r="Y1298" s="10"/>
      <c r="Z1298" s="10"/>
      <c r="AA1298" s="10"/>
      <c r="AB1298" s="10"/>
      <c r="AC1298" s="10"/>
      <c r="AD1298" s="11"/>
    </row>
    <row r="1299" spans="1:30" s="1" customFormat="1" ht="13" customHeight="1" x14ac:dyDescent="0.3">
      <c r="A1299" s="10"/>
      <c r="B1299" s="10"/>
      <c r="C1299" s="11"/>
      <c r="D1299" s="17"/>
      <c r="E1299" s="10"/>
      <c r="F1299" s="10"/>
      <c r="G1299" s="10"/>
      <c r="H1299" s="10"/>
      <c r="I1299" s="12"/>
      <c r="J1299" s="10"/>
      <c r="K1299" s="10"/>
      <c r="L1299" s="10"/>
      <c r="M1299" s="10"/>
      <c r="N1299" s="10"/>
      <c r="O1299" s="10"/>
      <c r="P1299" s="11"/>
      <c r="Q1299" s="200"/>
      <c r="R1299" s="200"/>
      <c r="S1299" s="200"/>
      <c r="T1299" s="200"/>
      <c r="U1299" s="200"/>
      <c r="V1299" s="10"/>
      <c r="W1299" s="10"/>
      <c r="X1299" s="10"/>
      <c r="Y1299" s="10"/>
      <c r="Z1299" s="10"/>
      <c r="AA1299" s="10"/>
      <c r="AB1299" s="10"/>
      <c r="AC1299" s="10"/>
      <c r="AD1299" s="11"/>
    </row>
    <row r="1300" spans="1:30" s="1" customFormat="1" ht="13" customHeight="1" x14ac:dyDescent="0.3">
      <c r="A1300" s="10"/>
      <c r="B1300" s="10"/>
      <c r="C1300" s="11"/>
      <c r="D1300" s="17"/>
      <c r="E1300" s="10"/>
      <c r="F1300" s="10"/>
      <c r="G1300" s="10"/>
      <c r="H1300" s="10"/>
      <c r="I1300" s="12"/>
      <c r="J1300" s="10"/>
      <c r="K1300" s="10"/>
      <c r="L1300" s="10"/>
      <c r="M1300" s="10"/>
      <c r="N1300" s="10"/>
      <c r="O1300" s="10"/>
      <c r="P1300" s="11"/>
      <c r="Q1300" s="200"/>
      <c r="R1300" s="200"/>
      <c r="S1300" s="200"/>
      <c r="T1300" s="200"/>
      <c r="U1300" s="200"/>
      <c r="V1300" s="10"/>
      <c r="W1300" s="10"/>
      <c r="X1300" s="10"/>
      <c r="Y1300" s="10"/>
      <c r="Z1300" s="10"/>
      <c r="AA1300" s="10"/>
      <c r="AB1300" s="10"/>
      <c r="AC1300" s="10"/>
      <c r="AD1300" s="11"/>
    </row>
    <row r="1301" spans="1:30" s="1" customFormat="1" ht="13" customHeight="1" x14ac:dyDescent="0.3">
      <c r="A1301" s="10"/>
      <c r="B1301" s="10"/>
      <c r="C1301" s="11"/>
      <c r="D1301" s="17"/>
      <c r="E1301" s="10"/>
      <c r="F1301" s="10"/>
      <c r="G1301" s="10"/>
      <c r="H1301" s="10"/>
      <c r="I1301" s="12"/>
      <c r="J1301" s="10"/>
      <c r="K1301" s="10"/>
      <c r="L1301" s="10"/>
      <c r="M1301" s="10"/>
      <c r="N1301" s="10"/>
      <c r="O1301" s="10"/>
      <c r="P1301" s="11"/>
      <c r="Q1301" s="200"/>
      <c r="R1301" s="200"/>
      <c r="S1301" s="200"/>
      <c r="T1301" s="200"/>
      <c r="U1301" s="200"/>
      <c r="V1301" s="10"/>
      <c r="W1301" s="10"/>
      <c r="X1301" s="10"/>
      <c r="Y1301" s="10"/>
      <c r="Z1301" s="10"/>
      <c r="AA1301" s="10"/>
      <c r="AB1301" s="10"/>
      <c r="AC1301" s="10"/>
      <c r="AD1301" s="11"/>
    </row>
    <row r="1302" spans="1:30" s="1" customFormat="1" ht="13" customHeight="1" x14ac:dyDescent="0.3">
      <c r="A1302" s="10"/>
      <c r="B1302" s="10"/>
      <c r="C1302" s="11"/>
      <c r="D1302" s="17"/>
      <c r="E1302" s="10"/>
      <c r="F1302" s="10"/>
      <c r="G1302" s="10"/>
      <c r="H1302" s="10"/>
      <c r="I1302" s="12"/>
      <c r="J1302" s="10"/>
      <c r="K1302" s="10"/>
      <c r="L1302" s="10"/>
      <c r="M1302" s="10"/>
      <c r="N1302" s="10"/>
      <c r="O1302" s="10"/>
      <c r="P1302" s="11"/>
      <c r="Q1302" s="200"/>
      <c r="R1302" s="200"/>
      <c r="S1302" s="200"/>
      <c r="T1302" s="200"/>
      <c r="U1302" s="200"/>
      <c r="V1302" s="10"/>
      <c r="W1302" s="10"/>
      <c r="X1302" s="10"/>
      <c r="Y1302" s="10"/>
      <c r="Z1302" s="10"/>
      <c r="AA1302" s="10"/>
      <c r="AB1302" s="10"/>
      <c r="AC1302" s="10"/>
      <c r="AD1302" s="11"/>
    </row>
    <row r="1303" spans="1:30" s="1" customFormat="1" ht="13" customHeight="1" x14ac:dyDescent="0.3">
      <c r="A1303" s="10"/>
      <c r="B1303" s="10"/>
      <c r="C1303" s="11"/>
      <c r="D1303" s="17"/>
      <c r="E1303" s="10"/>
      <c r="F1303" s="10"/>
      <c r="G1303" s="10"/>
      <c r="H1303" s="10"/>
      <c r="I1303" s="12"/>
      <c r="J1303" s="10"/>
      <c r="K1303" s="10"/>
      <c r="L1303" s="10"/>
      <c r="M1303" s="10"/>
      <c r="N1303" s="10"/>
      <c r="O1303" s="10"/>
      <c r="P1303" s="11"/>
      <c r="Q1303" s="200"/>
      <c r="R1303" s="200"/>
      <c r="S1303" s="200"/>
      <c r="T1303" s="200"/>
      <c r="U1303" s="200"/>
      <c r="V1303" s="10"/>
      <c r="W1303" s="10"/>
      <c r="X1303" s="10"/>
      <c r="Y1303" s="10"/>
      <c r="Z1303" s="10"/>
      <c r="AA1303" s="10"/>
      <c r="AB1303" s="10"/>
      <c r="AC1303" s="10"/>
      <c r="AD1303" s="11"/>
    </row>
    <row r="1304" spans="1:30" s="1" customFormat="1" ht="13" customHeight="1" x14ac:dyDescent="0.3">
      <c r="A1304" s="10"/>
      <c r="B1304" s="10"/>
      <c r="C1304" s="11"/>
      <c r="D1304" s="17"/>
      <c r="E1304" s="10"/>
      <c r="F1304" s="10"/>
      <c r="G1304" s="10"/>
      <c r="H1304" s="10"/>
      <c r="I1304" s="12"/>
      <c r="J1304" s="10"/>
      <c r="K1304" s="10"/>
      <c r="L1304" s="10"/>
      <c r="M1304" s="10"/>
      <c r="N1304" s="10"/>
      <c r="O1304" s="10"/>
      <c r="P1304" s="11"/>
      <c r="Q1304" s="200"/>
      <c r="R1304" s="200"/>
      <c r="S1304" s="200"/>
      <c r="T1304" s="200"/>
      <c r="U1304" s="200"/>
      <c r="V1304" s="10"/>
      <c r="W1304" s="10"/>
      <c r="X1304" s="10"/>
      <c r="Y1304" s="10"/>
      <c r="Z1304" s="10"/>
      <c r="AA1304" s="10"/>
      <c r="AB1304" s="10"/>
      <c r="AC1304" s="10"/>
      <c r="AD1304" s="11"/>
    </row>
    <row r="1305" spans="1:30" s="1" customFormat="1" ht="13" customHeight="1" x14ac:dyDescent="0.3">
      <c r="A1305" s="10"/>
      <c r="B1305" s="10"/>
      <c r="C1305" s="11"/>
      <c r="D1305" s="17"/>
      <c r="E1305" s="10"/>
      <c r="F1305" s="10"/>
      <c r="G1305" s="10"/>
      <c r="H1305" s="10"/>
      <c r="I1305" s="12"/>
      <c r="J1305" s="10"/>
      <c r="K1305" s="10"/>
      <c r="L1305" s="10"/>
      <c r="M1305" s="10"/>
      <c r="N1305" s="10"/>
      <c r="O1305" s="10"/>
      <c r="P1305" s="11"/>
      <c r="Q1305" s="200"/>
      <c r="R1305" s="200"/>
      <c r="S1305" s="200"/>
      <c r="T1305" s="200"/>
      <c r="U1305" s="200"/>
      <c r="V1305" s="10"/>
      <c r="W1305" s="10"/>
      <c r="X1305" s="10"/>
      <c r="Y1305" s="10"/>
      <c r="Z1305" s="10"/>
      <c r="AA1305" s="10"/>
      <c r="AB1305" s="10"/>
      <c r="AC1305" s="10"/>
      <c r="AD1305" s="11"/>
    </row>
    <row r="1306" spans="1:30" s="1" customFormat="1" ht="13" customHeight="1" x14ac:dyDescent="0.3">
      <c r="A1306" s="10"/>
      <c r="B1306" s="10"/>
      <c r="C1306" s="11"/>
      <c r="D1306" s="17"/>
      <c r="E1306" s="10"/>
      <c r="F1306" s="10"/>
      <c r="G1306" s="10"/>
      <c r="H1306" s="10"/>
      <c r="I1306" s="12"/>
      <c r="J1306" s="10"/>
      <c r="K1306" s="10"/>
      <c r="L1306" s="10"/>
      <c r="M1306" s="10"/>
      <c r="N1306" s="10"/>
      <c r="O1306" s="10"/>
      <c r="P1306" s="11"/>
      <c r="Q1306" s="200"/>
      <c r="R1306" s="200"/>
      <c r="S1306" s="200"/>
      <c r="T1306" s="200"/>
      <c r="U1306" s="200"/>
      <c r="V1306" s="10"/>
      <c r="W1306" s="10"/>
      <c r="X1306" s="10"/>
      <c r="Y1306" s="10"/>
      <c r="Z1306" s="10"/>
      <c r="AA1306" s="10"/>
      <c r="AB1306" s="10"/>
      <c r="AC1306" s="10"/>
      <c r="AD1306" s="11"/>
    </row>
    <row r="1307" spans="1:30" s="1" customFormat="1" ht="13" customHeight="1" x14ac:dyDescent="0.3">
      <c r="A1307" s="10"/>
      <c r="B1307" s="10"/>
      <c r="C1307" s="11"/>
      <c r="D1307" s="17"/>
      <c r="E1307" s="10"/>
      <c r="F1307" s="10"/>
      <c r="G1307" s="10"/>
      <c r="H1307" s="10"/>
      <c r="I1307" s="12"/>
      <c r="J1307" s="10"/>
      <c r="K1307" s="10"/>
      <c r="L1307" s="10"/>
      <c r="M1307" s="10"/>
      <c r="N1307" s="10"/>
      <c r="O1307" s="10"/>
      <c r="P1307" s="11"/>
      <c r="Q1307" s="200"/>
      <c r="R1307" s="200"/>
      <c r="S1307" s="200"/>
      <c r="T1307" s="200"/>
      <c r="U1307" s="200"/>
      <c r="V1307" s="10"/>
      <c r="W1307" s="10"/>
      <c r="X1307" s="10"/>
      <c r="Y1307" s="10"/>
      <c r="Z1307" s="10"/>
      <c r="AA1307" s="10"/>
      <c r="AB1307" s="10"/>
      <c r="AC1307" s="10"/>
      <c r="AD1307" s="11"/>
    </row>
    <row r="1308" spans="1:30" s="1" customFormat="1" ht="13" customHeight="1" x14ac:dyDescent="0.3">
      <c r="A1308" s="10"/>
      <c r="B1308" s="10"/>
      <c r="C1308" s="11"/>
      <c r="D1308" s="17"/>
      <c r="E1308" s="10"/>
      <c r="F1308" s="10"/>
      <c r="G1308" s="10"/>
      <c r="H1308" s="10"/>
      <c r="I1308" s="12"/>
      <c r="J1308" s="10"/>
      <c r="K1308" s="10"/>
      <c r="L1308" s="10"/>
      <c r="M1308" s="10"/>
      <c r="N1308" s="10"/>
      <c r="O1308" s="10"/>
      <c r="P1308" s="11"/>
      <c r="Q1308" s="200"/>
      <c r="R1308" s="200"/>
      <c r="S1308" s="200"/>
      <c r="T1308" s="200"/>
      <c r="U1308" s="200"/>
      <c r="V1308" s="10"/>
      <c r="W1308" s="10"/>
      <c r="X1308" s="10"/>
      <c r="Y1308" s="10"/>
      <c r="Z1308" s="10"/>
      <c r="AA1308" s="10"/>
      <c r="AB1308" s="10"/>
      <c r="AC1308" s="10"/>
      <c r="AD1308" s="11"/>
    </row>
    <row r="1309" spans="1:30" s="1" customFormat="1" ht="13" customHeight="1" x14ac:dyDescent="0.3">
      <c r="A1309" s="10"/>
      <c r="B1309" s="10"/>
      <c r="C1309" s="11"/>
      <c r="D1309" s="17"/>
      <c r="E1309" s="10"/>
      <c r="F1309" s="10"/>
      <c r="G1309" s="10"/>
      <c r="H1309" s="10"/>
      <c r="I1309" s="12"/>
      <c r="J1309" s="10"/>
      <c r="K1309" s="10"/>
      <c r="L1309" s="10"/>
      <c r="M1309" s="10"/>
      <c r="N1309" s="10"/>
      <c r="O1309" s="10"/>
      <c r="P1309" s="11"/>
      <c r="Q1309" s="200"/>
      <c r="R1309" s="200"/>
      <c r="S1309" s="200"/>
      <c r="T1309" s="200"/>
      <c r="U1309" s="200"/>
      <c r="V1309" s="10"/>
      <c r="W1309" s="10"/>
      <c r="X1309" s="10"/>
      <c r="Y1309" s="10"/>
      <c r="Z1309" s="10"/>
      <c r="AA1309" s="10"/>
      <c r="AB1309" s="10"/>
      <c r="AC1309" s="10"/>
      <c r="AD1309" s="11"/>
    </row>
    <row r="1310" spans="1:30" s="1" customFormat="1" ht="13" customHeight="1" x14ac:dyDescent="0.3">
      <c r="A1310" s="10"/>
      <c r="B1310" s="10"/>
      <c r="C1310" s="11"/>
      <c r="D1310" s="17"/>
      <c r="E1310" s="10"/>
      <c r="F1310" s="10"/>
      <c r="G1310" s="10"/>
      <c r="H1310" s="10"/>
      <c r="I1310" s="12"/>
      <c r="J1310" s="10"/>
      <c r="K1310" s="10"/>
      <c r="L1310" s="10"/>
      <c r="M1310" s="10"/>
      <c r="N1310" s="10"/>
      <c r="O1310" s="10"/>
      <c r="P1310" s="11"/>
      <c r="Q1310" s="200"/>
      <c r="R1310" s="200"/>
      <c r="S1310" s="200"/>
      <c r="T1310" s="200"/>
      <c r="U1310" s="200"/>
      <c r="V1310" s="10"/>
      <c r="W1310" s="10"/>
      <c r="X1310" s="10"/>
      <c r="Y1310" s="10"/>
      <c r="Z1310" s="10"/>
      <c r="AA1310" s="10"/>
      <c r="AB1310" s="10"/>
      <c r="AC1310" s="10"/>
      <c r="AD1310" s="11"/>
    </row>
    <row r="1311" spans="1:30" s="1" customFormat="1" ht="13" customHeight="1" x14ac:dyDescent="0.3">
      <c r="A1311" s="10"/>
      <c r="B1311" s="10"/>
      <c r="C1311" s="11"/>
      <c r="D1311" s="17"/>
      <c r="E1311" s="10"/>
      <c r="F1311" s="10"/>
      <c r="G1311" s="10"/>
      <c r="H1311" s="10"/>
      <c r="I1311" s="12"/>
      <c r="J1311" s="10"/>
      <c r="K1311" s="10"/>
      <c r="L1311" s="10"/>
      <c r="M1311" s="10"/>
      <c r="N1311" s="10"/>
      <c r="O1311" s="10"/>
      <c r="P1311" s="11"/>
      <c r="Q1311" s="200"/>
      <c r="R1311" s="200"/>
      <c r="S1311" s="200"/>
      <c r="T1311" s="200"/>
      <c r="U1311" s="200"/>
      <c r="V1311" s="10"/>
      <c r="W1311" s="10"/>
      <c r="X1311" s="10"/>
      <c r="Y1311" s="10"/>
      <c r="Z1311" s="10"/>
      <c r="AA1311" s="10"/>
      <c r="AB1311" s="10"/>
      <c r="AC1311" s="10"/>
      <c r="AD1311" s="11"/>
    </row>
    <row r="1312" spans="1:30" s="1" customFormat="1" ht="13" customHeight="1" x14ac:dyDescent="0.3">
      <c r="A1312" s="10"/>
      <c r="B1312" s="10"/>
      <c r="C1312" s="11"/>
      <c r="D1312" s="17"/>
      <c r="E1312" s="10"/>
      <c r="F1312" s="10"/>
      <c r="G1312" s="10"/>
      <c r="H1312" s="10"/>
      <c r="I1312" s="12"/>
      <c r="J1312" s="10"/>
      <c r="K1312" s="10"/>
      <c r="L1312" s="10"/>
      <c r="M1312" s="10"/>
      <c r="N1312" s="10"/>
      <c r="O1312" s="10"/>
      <c r="P1312" s="11"/>
      <c r="Q1312" s="200"/>
      <c r="R1312" s="200"/>
      <c r="S1312" s="200"/>
      <c r="T1312" s="200"/>
      <c r="U1312" s="200"/>
      <c r="V1312" s="10"/>
      <c r="W1312" s="10"/>
      <c r="X1312" s="10"/>
      <c r="Y1312" s="10"/>
      <c r="Z1312" s="10"/>
      <c r="AA1312" s="10"/>
      <c r="AB1312" s="10"/>
      <c r="AC1312" s="10"/>
      <c r="AD1312" s="11"/>
    </row>
    <row r="1313" spans="1:30" s="1" customFormat="1" ht="13" customHeight="1" x14ac:dyDescent="0.3">
      <c r="A1313" s="10"/>
      <c r="B1313" s="10"/>
      <c r="C1313" s="11"/>
      <c r="D1313" s="17"/>
      <c r="E1313" s="10"/>
      <c r="F1313" s="10"/>
      <c r="G1313" s="10"/>
      <c r="H1313" s="10"/>
      <c r="I1313" s="12"/>
      <c r="J1313" s="10"/>
      <c r="K1313" s="10"/>
      <c r="L1313" s="10"/>
      <c r="M1313" s="10"/>
      <c r="N1313" s="10"/>
      <c r="O1313" s="10"/>
      <c r="P1313" s="11"/>
      <c r="Q1313" s="200"/>
      <c r="R1313" s="200"/>
      <c r="S1313" s="200"/>
      <c r="T1313" s="200"/>
      <c r="U1313" s="200"/>
      <c r="V1313" s="10"/>
      <c r="W1313" s="10"/>
      <c r="X1313" s="10"/>
      <c r="Y1313" s="10"/>
      <c r="Z1313" s="10"/>
      <c r="AA1313" s="10"/>
      <c r="AB1313" s="10"/>
      <c r="AC1313" s="10"/>
      <c r="AD1313" s="11"/>
    </row>
    <row r="1314" spans="1:30" s="1" customFormat="1" ht="13" customHeight="1" x14ac:dyDescent="0.3">
      <c r="A1314" s="10"/>
      <c r="B1314" s="10"/>
      <c r="C1314" s="11"/>
      <c r="D1314" s="17"/>
      <c r="E1314" s="10"/>
      <c r="F1314" s="10"/>
      <c r="G1314" s="10"/>
      <c r="H1314" s="10"/>
      <c r="I1314" s="12"/>
      <c r="J1314" s="10"/>
      <c r="K1314" s="10"/>
      <c r="L1314" s="10"/>
      <c r="M1314" s="10"/>
      <c r="N1314" s="10"/>
      <c r="O1314" s="10"/>
      <c r="P1314" s="11"/>
      <c r="Q1314" s="200"/>
      <c r="R1314" s="200"/>
      <c r="S1314" s="200"/>
      <c r="T1314" s="200"/>
      <c r="U1314" s="200"/>
      <c r="V1314" s="10"/>
      <c r="W1314" s="10"/>
      <c r="X1314" s="10"/>
      <c r="Y1314" s="10"/>
      <c r="Z1314" s="10"/>
      <c r="AA1314" s="10"/>
      <c r="AB1314" s="10"/>
      <c r="AC1314" s="10"/>
      <c r="AD1314" s="11"/>
    </row>
    <row r="1315" spans="1:30" s="1" customFormat="1" ht="13" customHeight="1" x14ac:dyDescent="0.3">
      <c r="A1315" s="10"/>
      <c r="B1315" s="10"/>
      <c r="C1315" s="11"/>
      <c r="D1315" s="17"/>
      <c r="E1315" s="10"/>
      <c r="F1315" s="10"/>
      <c r="G1315" s="10"/>
      <c r="H1315" s="10"/>
      <c r="I1315" s="12"/>
      <c r="J1315" s="10"/>
      <c r="K1315" s="10"/>
      <c r="L1315" s="10"/>
      <c r="M1315" s="10"/>
      <c r="N1315" s="10"/>
      <c r="O1315" s="10"/>
      <c r="P1315" s="11"/>
      <c r="Q1315" s="200"/>
      <c r="R1315" s="200"/>
      <c r="S1315" s="200"/>
      <c r="T1315" s="200"/>
      <c r="U1315" s="200"/>
      <c r="V1315" s="10"/>
      <c r="W1315" s="10"/>
      <c r="X1315" s="10"/>
      <c r="Y1315" s="10"/>
      <c r="Z1315" s="10"/>
      <c r="AA1315" s="10"/>
      <c r="AB1315" s="10"/>
      <c r="AC1315" s="10"/>
      <c r="AD1315" s="11"/>
    </row>
    <row r="1316" spans="1:30" s="1" customFormat="1" ht="13" customHeight="1" x14ac:dyDescent="0.3">
      <c r="A1316" s="10"/>
      <c r="B1316" s="10"/>
      <c r="C1316" s="11"/>
      <c r="D1316" s="17"/>
      <c r="E1316" s="10"/>
      <c r="F1316" s="10"/>
      <c r="G1316" s="10"/>
      <c r="H1316" s="10"/>
      <c r="I1316" s="12"/>
      <c r="J1316" s="10"/>
      <c r="K1316" s="10"/>
      <c r="L1316" s="10"/>
      <c r="M1316" s="10"/>
      <c r="N1316" s="10"/>
      <c r="O1316" s="10"/>
      <c r="P1316" s="11"/>
      <c r="Q1316" s="200"/>
      <c r="R1316" s="200"/>
      <c r="S1316" s="200"/>
      <c r="T1316" s="200"/>
      <c r="U1316" s="200"/>
      <c r="V1316" s="10"/>
      <c r="W1316" s="10"/>
      <c r="X1316" s="10"/>
      <c r="Y1316" s="10"/>
      <c r="Z1316" s="10"/>
      <c r="AA1316" s="10"/>
      <c r="AB1316" s="10"/>
      <c r="AC1316" s="10"/>
      <c r="AD1316" s="11"/>
    </row>
    <row r="1317" spans="1:30" s="1" customFormat="1" ht="13" customHeight="1" x14ac:dyDescent="0.3">
      <c r="A1317" s="10"/>
      <c r="B1317" s="10"/>
      <c r="C1317" s="11"/>
      <c r="D1317" s="17"/>
      <c r="E1317" s="10"/>
      <c r="F1317" s="10"/>
      <c r="G1317" s="10"/>
      <c r="H1317" s="10"/>
      <c r="I1317" s="12"/>
      <c r="J1317" s="10"/>
      <c r="K1317" s="10"/>
      <c r="L1317" s="10"/>
      <c r="M1317" s="10"/>
      <c r="N1317" s="10"/>
      <c r="O1317" s="10"/>
      <c r="P1317" s="11"/>
      <c r="Q1317" s="200"/>
      <c r="R1317" s="200"/>
      <c r="S1317" s="200"/>
      <c r="T1317" s="200"/>
      <c r="U1317" s="200"/>
      <c r="V1317" s="10"/>
      <c r="W1317" s="10"/>
      <c r="X1317" s="10"/>
      <c r="Y1317" s="10"/>
      <c r="Z1317" s="10"/>
      <c r="AA1317" s="10"/>
      <c r="AB1317" s="10"/>
      <c r="AC1317" s="10"/>
      <c r="AD1317" s="11"/>
    </row>
    <row r="1318" spans="1:30" s="1" customFormat="1" ht="13" customHeight="1" x14ac:dyDescent="0.3">
      <c r="A1318" s="10"/>
      <c r="B1318" s="10"/>
      <c r="C1318" s="11"/>
      <c r="D1318" s="17"/>
      <c r="E1318" s="10"/>
      <c r="F1318" s="10"/>
      <c r="G1318" s="10"/>
      <c r="H1318" s="10"/>
      <c r="I1318" s="12"/>
      <c r="J1318" s="10"/>
      <c r="K1318" s="10"/>
      <c r="L1318" s="10"/>
      <c r="M1318" s="10"/>
      <c r="N1318" s="10"/>
      <c r="O1318" s="10"/>
      <c r="P1318" s="11"/>
      <c r="Q1318" s="200"/>
      <c r="R1318" s="200"/>
      <c r="S1318" s="200"/>
      <c r="T1318" s="200"/>
      <c r="U1318" s="200"/>
      <c r="V1318" s="10"/>
      <c r="W1318" s="10"/>
      <c r="X1318" s="10"/>
      <c r="Y1318" s="10"/>
      <c r="Z1318" s="10"/>
      <c r="AA1318" s="10"/>
      <c r="AB1318" s="10"/>
      <c r="AC1318" s="10"/>
      <c r="AD1318" s="11"/>
    </row>
    <row r="1319" spans="1:30" s="1" customFormat="1" ht="13" customHeight="1" x14ac:dyDescent="0.3">
      <c r="A1319" s="10"/>
      <c r="B1319" s="10"/>
      <c r="C1319" s="11"/>
      <c r="D1319" s="17"/>
      <c r="E1319" s="10"/>
      <c r="F1319" s="10"/>
      <c r="G1319" s="10"/>
      <c r="H1319" s="10"/>
      <c r="I1319" s="12"/>
      <c r="J1319" s="10"/>
      <c r="K1319" s="10"/>
      <c r="L1319" s="10"/>
      <c r="M1319" s="10"/>
      <c r="N1319" s="10"/>
      <c r="O1319" s="10"/>
      <c r="P1319" s="11"/>
      <c r="Q1319" s="200"/>
      <c r="R1319" s="200"/>
      <c r="S1319" s="200"/>
      <c r="T1319" s="200"/>
      <c r="U1319" s="200"/>
      <c r="V1319" s="10"/>
      <c r="W1319" s="10"/>
      <c r="X1319" s="10"/>
      <c r="Y1319" s="10"/>
      <c r="Z1319" s="10"/>
      <c r="AA1319" s="10"/>
      <c r="AB1319" s="10"/>
      <c r="AC1319" s="10"/>
      <c r="AD1319" s="11"/>
    </row>
    <row r="1320" spans="1:30" s="1" customFormat="1" ht="13" customHeight="1" x14ac:dyDescent="0.3">
      <c r="A1320" s="10"/>
      <c r="B1320" s="10"/>
      <c r="C1320" s="11"/>
      <c r="D1320" s="17"/>
      <c r="E1320" s="10"/>
      <c r="F1320" s="10"/>
      <c r="G1320" s="10"/>
      <c r="H1320" s="10"/>
      <c r="I1320" s="12"/>
      <c r="J1320" s="10"/>
      <c r="K1320" s="10"/>
      <c r="L1320" s="10"/>
      <c r="M1320" s="10"/>
      <c r="N1320" s="10"/>
      <c r="O1320" s="10"/>
      <c r="P1320" s="11"/>
      <c r="Q1320" s="200"/>
      <c r="R1320" s="200"/>
      <c r="S1320" s="200"/>
      <c r="T1320" s="200"/>
      <c r="U1320" s="200"/>
      <c r="V1320" s="10"/>
      <c r="W1320" s="10"/>
      <c r="X1320" s="10"/>
      <c r="Y1320" s="10"/>
      <c r="Z1320" s="10"/>
      <c r="AA1320" s="10"/>
      <c r="AB1320" s="10"/>
      <c r="AC1320" s="10"/>
      <c r="AD1320" s="11"/>
    </row>
    <row r="1321" spans="1:30" s="1" customFormat="1" ht="13" customHeight="1" x14ac:dyDescent="0.3">
      <c r="A1321" s="10"/>
      <c r="B1321" s="10"/>
      <c r="C1321" s="11"/>
      <c r="D1321" s="17"/>
      <c r="E1321" s="10"/>
      <c r="F1321" s="10"/>
      <c r="G1321" s="10"/>
      <c r="H1321" s="10"/>
      <c r="I1321" s="12"/>
      <c r="J1321" s="10"/>
      <c r="K1321" s="10"/>
      <c r="L1321" s="10"/>
      <c r="M1321" s="10"/>
      <c r="N1321" s="10"/>
      <c r="O1321" s="10"/>
      <c r="P1321" s="11"/>
      <c r="Q1321" s="200"/>
      <c r="R1321" s="200"/>
      <c r="S1321" s="200"/>
      <c r="T1321" s="200"/>
      <c r="U1321" s="200"/>
      <c r="V1321" s="10"/>
      <c r="W1321" s="10"/>
      <c r="X1321" s="10"/>
      <c r="Y1321" s="10"/>
      <c r="Z1321" s="10"/>
      <c r="AA1321" s="10"/>
      <c r="AB1321" s="10"/>
      <c r="AC1321" s="10"/>
      <c r="AD1321" s="11"/>
    </row>
    <row r="1322" spans="1:30" s="1" customFormat="1" ht="13" customHeight="1" x14ac:dyDescent="0.3">
      <c r="A1322" s="10"/>
      <c r="B1322" s="10"/>
      <c r="C1322" s="11"/>
      <c r="D1322" s="17"/>
      <c r="E1322" s="10"/>
      <c r="F1322" s="10"/>
      <c r="G1322" s="10"/>
      <c r="H1322" s="10"/>
      <c r="I1322" s="12"/>
      <c r="J1322" s="10"/>
      <c r="K1322" s="10"/>
      <c r="L1322" s="10"/>
      <c r="M1322" s="10"/>
      <c r="N1322" s="10"/>
      <c r="O1322" s="10"/>
      <c r="P1322" s="11"/>
      <c r="Q1322" s="200"/>
      <c r="R1322" s="200"/>
      <c r="S1322" s="200"/>
      <c r="T1322" s="200"/>
      <c r="U1322" s="200"/>
      <c r="V1322" s="10"/>
      <c r="W1322" s="10"/>
      <c r="X1322" s="10"/>
      <c r="Y1322" s="10"/>
      <c r="Z1322" s="10"/>
      <c r="AA1322" s="10"/>
      <c r="AB1322" s="10"/>
      <c r="AC1322" s="10"/>
      <c r="AD1322" s="11"/>
    </row>
    <row r="1323" spans="1:30" s="1" customFormat="1" ht="13" customHeight="1" x14ac:dyDescent="0.3">
      <c r="A1323" s="10"/>
      <c r="B1323" s="10"/>
      <c r="C1323" s="11"/>
      <c r="D1323" s="17"/>
      <c r="E1323" s="10"/>
      <c r="F1323" s="10"/>
      <c r="G1323" s="10"/>
      <c r="H1323" s="10"/>
      <c r="I1323" s="12"/>
      <c r="J1323" s="10"/>
      <c r="K1323" s="10"/>
      <c r="L1323" s="10"/>
      <c r="M1323" s="10"/>
      <c r="N1323" s="10"/>
      <c r="O1323" s="10"/>
      <c r="P1323" s="11"/>
      <c r="Q1323" s="200"/>
      <c r="R1323" s="200"/>
      <c r="S1323" s="200"/>
      <c r="T1323" s="200"/>
      <c r="U1323" s="200"/>
      <c r="V1323" s="10"/>
      <c r="W1323" s="10"/>
      <c r="X1323" s="10"/>
      <c r="Y1323" s="10"/>
      <c r="Z1323" s="10"/>
      <c r="AA1323" s="10"/>
      <c r="AB1323" s="10"/>
      <c r="AC1323" s="10"/>
      <c r="AD1323" s="11"/>
    </row>
    <row r="1324" spans="1:30" s="1" customFormat="1" ht="13" customHeight="1" x14ac:dyDescent="0.3">
      <c r="A1324" s="10"/>
      <c r="B1324" s="10"/>
      <c r="C1324" s="11"/>
      <c r="D1324" s="17"/>
      <c r="E1324" s="10"/>
      <c r="F1324" s="10"/>
      <c r="G1324" s="10"/>
      <c r="H1324" s="10"/>
      <c r="I1324" s="12"/>
      <c r="J1324" s="10"/>
      <c r="K1324" s="10"/>
      <c r="L1324" s="10"/>
      <c r="M1324" s="10"/>
      <c r="N1324" s="10"/>
      <c r="O1324" s="10"/>
      <c r="P1324" s="11"/>
      <c r="Q1324" s="200"/>
      <c r="R1324" s="200"/>
      <c r="S1324" s="200"/>
      <c r="T1324" s="200"/>
      <c r="U1324" s="200"/>
      <c r="V1324" s="10"/>
      <c r="W1324" s="10"/>
      <c r="X1324" s="10"/>
      <c r="Y1324" s="10"/>
      <c r="Z1324" s="10"/>
      <c r="AA1324" s="10"/>
      <c r="AB1324" s="10"/>
      <c r="AC1324" s="10"/>
      <c r="AD1324" s="11"/>
    </row>
    <row r="1325" spans="1:30" s="1" customFormat="1" ht="13" customHeight="1" x14ac:dyDescent="0.3">
      <c r="A1325" s="10"/>
      <c r="B1325" s="10"/>
      <c r="C1325" s="11"/>
      <c r="D1325" s="17"/>
      <c r="E1325" s="10"/>
      <c r="F1325" s="10"/>
      <c r="G1325" s="10"/>
      <c r="H1325" s="10"/>
      <c r="I1325" s="12"/>
      <c r="J1325" s="10"/>
      <c r="K1325" s="10"/>
      <c r="L1325" s="10"/>
      <c r="M1325" s="10"/>
      <c r="N1325" s="10"/>
      <c r="O1325" s="10"/>
      <c r="P1325" s="11"/>
      <c r="Q1325" s="200"/>
      <c r="R1325" s="200"/>
      <c r="S1325" s="200"/>
      <c r="T1325" s="200"/>
      <c r="U1325" s="200"/>
      <c r="V1325" s="10"/>
      <c r="W1325" s="10"/>
      <c r="X1325" s="10"/>
      <c r="Y1325" s="10"/>
      <c r="Z1325" s="10"/>
      <c r="AA1325" s="10"/>
      <c r="AB1325" s="10"/>
      <c r="AC1325" s="10"/>
      <c r="AD1325" s="11"/>
    </row>
    <row r="1326" spans="1:30" s="1" customFormat="1" ht="13" customHeight="1" x14ac:dyDescent="0.3">
      <c r="A1326" s="10"/>
      <c r="B1326" s="10"/>
      <c r="C1326" s="11"/>
      <c r="D1326" s="17"/>
      <c r="E1326" s="10"/>
      <c r="F1326" s="10"/>
      <c r="G1326" s="10"/>
      <c r="H1326" s="10"/>
      <c r="I1326" s="12"/>
      <c r="J1326" s="10"/>
      <c r="K1326" s="10"/>
      <c r="L1326" s="10"/>
      <c r="M1326" s="10"/>
      <c r="N1326" s="10"/>
      <c r="O1326" s="10"/>
      <c r="P1326" s="11"/>
      <c r="Q1326" s="200"/>
      <c r="R1326" s="200"/>
      <c r="S1326" s="200"/>
      <c r="T1326" s="200"/>
      <c r="U1326" s="200"/>
      <c r="V1326" s="10"/>
      <c r="W1326" s="10"/>
      <c r="X1326" s="10"/>
      <c r="Y1326" s="10"/>
      <c r="Z1326" s="10"/>
      <c r="AA1326" s="10"/>
      <c r="AB1326" s="10"/>
      <c r="AC1326" s="10"/>
      <c r="AD1326" s="11"/>
    </row>
    <row r="1327" spans="1:30" s="1" customFormat="1" ht="13" customHeight="1" x14ac:dyDescent="0.3">
      <c r="A1327" s="10"/>
      <c r="B1327" s="10"/>
      <c r="C1327" s="11"/>
      <c r="D1327" s="17"/>
      <c r="E1327" s="10"/>
      <c r="F1327" s="10"/>
      <c r="G1327" s="10"/>
      <c r="H1327" s="10"/>
      <c r="I1327" s="12"/>
      <c r="J1327" s="10"/>
      <c r="K1327" s="10"/>
      <c r="L1327" s="10"/>
      <c r="M1327" s="10"/>
      <c r="N1327" s="10"/>
      <c r="O1327" s="10"/>
      <c r="P1327" s="11"/>
      <c r="Q1327" s="200"/>
      <c r="R1327" s="200"/>
      <c r="S1327" s="200"/>
      <c r="T1327" s="200"/>
      <c r="U1327" s="200"/>
      <c r="V1327" s="10"/>
      <c r="W1327" s="10"/>
      <c r="X1327" s="10"/>
      <c r="Y1327" s="10"/>
      <c r="Z1327" s="10"/>
      <c r="AA1327" s="10"/>
      <c r="AB1327" s="10"/>
      <c r="AC1327" s="10"/>
      <c r="AD1327" s="11"/>
    </row>
    <row r="1328" spans="1:30" s="1" customFormat="1" ht="13" customHeight="1" x14ac:dyDescent="0.3">
      <c r="A1328" s="10"/>
      <c r="B1328" s="10"/>
      <c r="C1328" s="11"/>
      <c r="D1328" s="17"/>
      <c r="E1328" s="10"/>
      <c r="F1328" s="10"/>
      <c r="G1328" s="10"/>
      <c r="H1328" s="10"/>
      <c r="I1328" s="12"/>
      <c r="J1328" s="10"/>
      <c r="K1328" s="10"/>
      <c r="L1328" s="10"/>
      <c r="M1328" s="10"/>
      <c r="N1328" s="10"/>
      <c r="O1328" s="10"/>
      <c r="P1328" s="11"/>
      <c r="Q1328" s="200"/>
      <c r="R1328" s="200"/>
      <c r="S1328" s="200"/>
      <c r="T1328" s="200"/>
      <c r="U1328" s="200"/>
      <c r="V1328" s="10"/>
      <c r="W1328" s="10"/>
      <c r="X1328" s="10"/>
      <c r="Y1328" s="10"/>
      <c r="Z1328" s="10"/>
      <c r="AA1328" s="10"/>
      <c r="AB1328" s="10"/>
      <c r="AC1328" s="10"/>
      <c r="AD1328" s="11"/>
    </row>
    <row r="1329" spans="1:30" s="1" customFormat="1" ht="13" customHeight="1" x14ac:dyDescent="0.3">
      <c r="A1329" s="10"/>
      <c r="B1329" s="10"/>
      <c r="C1329" s="11"/>
      <c r="D1329" s="17"/>
      <c r="E1329" s="10"/>
      <c r="F1329" s="10"/>
      <c r="G1329" s="10"/>
      <c r="H1329" s="10"/>
      <c r="I1329" s="12"/>
      <c r="J1329" s="10"/>
      <c r="K1329" s="10"/>
      <c r="L1329" s="10"/>
      <c r="M1329" s="10"/>
      <c r="N1329" s="10"/>
      <c r="O1329" s="10"/>
      <c r="P1329" s="11"/>
      <c r="Q1329" s="200"/>
      <c r="R1329" s="200"/>
      <c r="S1329" s="200"/>
      <c r="T1329" s="200"/>
      <c r="U1329" s="200"/>
      <c r="V1329" s="10"/>
      <c r="W1329" s="10"/>
      <c r="X1329" s="10"/>
      <c r="Y1329" s="10"/>
      <c r="Z1329" s="10"/>
      <c r="AA1329" s="10"/>
      <c r="AB1329" s="10"/>
      <c r="AC1329" s="10"/>
      <c r="AD1329" s="11"/>
    </row>
    <row r="1330" spans="1:30" s="1" customFormat="1" ht="13" customHeight="1" x14ac:dyDescent="0.3">
      <c r="A1330" s="10"/>
      <c r="B1330" s="10"/>
      <c r="C1330" s="11"/>
      <c r="D1330" s="17"/>
      <c r="E1330" s="10"/>
      <c r="F1330" s="10"/>
      <c r="G1330" s="10"/>
      <c r="H1330" s="10"/>
      <c r="I1330" s="12"/>
      <c r="J1330" s="10"/>
      <c r="K1330" s="10"/>
      <c r="L1330" s="10"/>
      <c r="M1330" s="10"/>
      <c r="N1330" s="10"/>
      <c r="O1330" s="10"/>
      <c r="P1330" s="11"/>
      <c r="Q1330" s="200"/>
      <c r="R1330" s="200"/>
      <c r="S1330" s="200"/>
      <c r="T1330" s="200"/>
      <c r="U1330" s="200"/>
      <c r="V1330" s="10"/>
      <c r="W1330" s="10"/>
      <c r="X1330" s="10"/>
      <c r="Y1330" s="10"/>
      <c r="Z1330" s="10"/>
      <c r="AA1330" s="10"/>
      <c r="AB1330" s="10"/>
      <c r="AC1330" s="10"/>
      <c r="AD1330" s="11"/>
    </row>
    <row r="1331" spans="1:30" s="1" customFormat="1" ht="13" customHeight="1" x14ac:dyDescent="0.3">
      <c r="A1331" s="10"/>
      <c r="B1331" s="10"/>
      <c r="C1331" s="11"/>
      <c r="D1331" s="17"/>
      <c r="E1331" s="10"/>
      <c r="F1331" s="10"/>
      <c r="G1331" s="10"/>
      <c r="H1331" s="10"/>
      <c r="I1331" s="12"/>
      <c r="J1331" s="10"/>
      <c r="K1331" s="10"/>
      <c r="L1331" s="10"/>
      <c r="M1331" s="10"/>
      <c r="N1331" s="10"/>
      <c r="O1331" s="10"/>
      <c r="P1331" s="11"/>
      <c r="Q1331" s="200"/>
      <c r="R1331" s="200"/>
      <c r="S1331" s="200"/>
      <c r="T1331" s="200"/>
      <c r="U1331" s="200"/>
      <c r="V1331" s="10"/>
      <c r="W1331" s="10"/>
      <c r="X1331" s="10"/>
      <c r="Y1331" s="10"/>
      <c r="Z1331" s="10"/>
      <c r="AA1331" s="10"/>
      <c r="AB1331" s="10"/>
      <c r="AC1331" s="10"/>
      <c r="AD1331" s="11"/>
    </row>
    <row r="1332" spans="1:30" s="1" customFormat="1" ht="13" customHeight="1" x14ac:dyDescent="0.3">
      <c r="A1332" s="10"/>
      <c r="B1332" s="10"/>
      <c r="C1332" s="11"/>
      <c r="D1332" s="17"/>
      <c r="E1332" s="10"/>
      <c r="F1332" s="10"/>
      <c r="G1332" s="10"/>
      <c r="H1332" s="10"/>
      <c r="I1332" s="12"/>
      <c r="J1332" s="10"/>
      <c r="K1332" s="10"/>
      <c r="L1332" s="10"/>
      <c r="M1332" s="10"/>
      <c r="N1332" s="10"/>
      <c r="O1332" s="10"/>
      <c r="P1332" s="11"/>
      <c r="Q1332" s="200"/>
      <c r="R1332" s="200"/>
      <c r="S1332" s="200"/>
      <c r="T1332" s="200"/>
      <c r="U1332" s="200"/>
      <c r="V1332" s="10"/>
      <c r="W1332" s="10"/>
      <c r="X1332" s="10"/>
      <c r="Y1332" s="10"/>
      <c r="Z1332" s="10"/>
      <c r="AA1332" s="10"/>
      <c r="AB1332" s="10"/>
      <c r="AC1332" s="10"/>
      <c r="AD1332" s="11"/>
    </row>
    <row r="1333" spans="1:30" s="1" customFormat="1" ht="13" customHeight="1" x14ac:dyDescent="0.3">
      <c r="A1333" s="10"/>
      <c r="B1333" s="10"/>
      <c r="C1333" s="11"/>
      <c r="D1333" s="17"/>
      <c r="E1333" s="10"/>
      <c r="F1333" s="10"/>
      <c r="G1333" s="10"/>
      <c r="H1333" s="10"/>
      <c r="I1333" s="12"/>
      <c r="J1333" s="10"/>
      <c r="K1333" s="10"/>
      <c r="L1333" s="10"/>
      <c r="M1333" s="10"/>
      <c r="N1333" s="10"/>
      <c r="O1333" s="10"/>
      <c r="P1333" s="11"/>
      <c r="Q1333" s="200"/>
      <c r="R1333" s="200"/>
      <c r="S1333" s="200"/>
      <c r="T1333" s="200"/>
      <c r="U1333" s="200"/>
      <c r="V1333" s="10"/>
      <c r="W1333" s="10"/>
      <c r="X1333" s="10"/>
      <c r="Y1333" s="10"/>
      <c r="Z1333" s="10"/>
      <c r="AA1333" s="10"/>
      <c r="AB1333" s="10"/>
      <c r="AC1333" s="10"/>
      <c r="AD1333" s="11"/>
    </row>
    <row r="1334" spans="1:30" s="1" customFormat="1" ht="13" customHeight="1" x14ac:dyDescent="0.3">
      <c r="A1334" s="10"/>
      <c r="B1334" s="10"/>
      <c r="C1334" s="11"/>
      <c r="D1334" s="17"/>
      <c r="E1334" s="10"/>
      <c r="F1334" s="10"/>
      <c r="G1334" s="10"/>
      <c r="H1334" s="10"/>
      <c r="I1334" s="12"/>
      <c r="J1334" s="10"/>
      <c r="K1334" s="10"/>
      <c r="L1334" s="10"/>
      <c r="M1334" s="10"/>
      <c r="N1334" s="10"/>
      <c r="O1334" s="10"/>
      <c r="P1334" s="11"/>
      <c r="Q1334" s="200"/>
      <c r="R1334" s="200"/>
      <c r="S1334" s="200"/>
      <c r="T1334" s="200"/>
      <c r="U1334" s="200"/>
      <c r="V1334" s="10"/>
      <c r="W1334" s="10"/>
      <c r="X1334" s="10"/>
      <c r="Y1334" s="10"/>
      <c r="Z1334" s="10"/>
      <c r="AA1334" s="10"/>
      <c r="AB1334" s="10"/>
      <c r="AC1334" s="10"/>
      <c r="AD1334" s="11"/>
    </row>
    <row r="1335" spans="1:30" s="1" customFormat="1" ht="13" customHeight="1" x14ac:dyDescent="0.3">
      <c r="A1335" s="10"/>
      <c r="B1335" s="10"/>
      <c r="C1335" s="11"/>
      <c r="D1335" s="17"/>
      <c r="E1335" s="10"/>
      <c r="F1335" s="10"/>
      <c r="G1335" s="10"/>
      <c r="H1335" s="10"/>
      <c r="I1335" s="12"/>
      <c r="J1335" s="10"/>
      <c r="K1335" s="10"/>
      <c r="L1335" s="10"/>
      <c r="M1335" s="10"/>
      <c r="N1335" s="10"/>
      <c r="O1335" s="10"/>
      <c r="P1335" s="11"/>
      <c r="Q1335" s="200"/>
      <c r="R1335" s="200"/>
      <c r="S1335" s="200"/>
      <c r="T1335" s="200"/>
      <c r="U1335" s="200"/>
      <c r="V1335" s="10"/>
      <c r="W1335" s="10"/>
      <c r="X1335" s="10"/>
      <c r="Y1335" s="10"/>
      <c r="Z1335" s="10"/>
      <c r="AA1335" s="10"/>
      <c r="AB1335" s="10"/>
      <c r="AC1335" s="10"/>
      <c r="AD1335" s="11"/>
    </row>
    <row r="1336" spans="1:30" s="1" customFormat="1" ht="13" customHeight="1" x14ac:dyDescent="0.3">
      <c r="A1336" s="10"/>
      <c r="B1336" s="10"/>
      <c r="C1336" s="11"/>
      <c r="D1336" s="17"/>
      <c r="E1336" s="10"/>
      <c r="F1336" s="10"/>
      <c r="G1336" s="10"/>
      <c r="H1336" s="10"/>
      <c r="I1336" s="12"/>
      <c r="J1336" s="10"/>
      <c r="K1336" s="10"/>
      <c r="L1336" s="10"/>
      <c r="M1336" s="10"/>
      <c r="N1336" s="10"/>
      <c r="O1336" s="10"/>
      <c r="P1336" s="11"/>
      <c r="Q1336" s="200"/>
      <c r="R1336" s="200"/>
      <c r="S1336" s="200"/>
      <c r="T1336" s="200"/>
      <c r="U1336" s="200"/>
      <c r="V1336" s="10"/>
      <c r="W1336" s="10"/>
      <c r="X1336" s="10"/>
      <c r="Y1336" s="10"/>
      <c r="Z1336" s="10"/>
      <c r="AA1336" s="10"/>
      <c r="AB1336" s="10"/>
      <c r="AC1336" s="10"/>
      <c r="AD1336" s="11"/>
    </row>
    <row r="1337" spans="1:30" s="1" customFormat="1" ht="13" customHeight="1" x14ac:dyDescent="0.3">
      <c r="A1337" s="10"/>
      <c r="B1337" s="10"/>
      <c r="C1337" s="11"/>
      <c r="D1337" s="17"/>
      <c r="E1337" s="10"/>
      <c r="F1337" s="10"/>
      <c r="G1337" s="10"/>
      <c r="H1337" s="10"/>
      <c r="I1337" s="12"/>
      <c r="J1337" s="10"/>
      <c r="K1337" s="10"/>
      <c r="L1337" s="10"/>
      <c r="M1337" s="10"/>
      <c r="N1337" s="10"/>
      <c r="O1337" s="10"/>
      <c r="P1337" s="11"/>
      <c r="Q1337" s="200"/>
      <c r="R1337" s="200"/>
      <c r="S1337" s="200"/>
      <c r="T1337" s="200"/>
      <c r="U1337" s="200"/>
      <c r="V1337" s="10"/>
      <c r="W1337" s="10"/>
      <c r="X1337" s="10"/>
      <c r="Y1337" s="10"/>
      <c r="Z1337" s="10"/>
      <c r="AA1337" s="10"/>
      <c r="AB1337" s="10"/>
      <c r="AC1337" s="10"/>
      <c r="AD1337" s="11"/>
    </row>
    <row r="1338" spans="1:30" s="1" customFormat="1" ht="13" customHeight="1" x14ac:dyDescent="0.3">
      <c r="A1338" s="10"/>
      <c r="B1338" s="10"/>
      <c r="C1338" s="11"/>
      <c r="D1338" s="17"/>
      <c r="E1338" s="10"/>
      <c r="F1338" s="10"/>
      <c r="G1338" s="10"/>
      <c r="H1338" s="10"/>
      <c r="I1338" s="12"/>
      <c r="J1338" s="10"/>
      <c r="K1338" s="10"/>
      <c r="L1338" s="10"/>
      <c r="M1338" s="10"/>
      <c r="N1338" s="10"/>
      <c r="O1338" s="10"/>
      <c r="P1338" s="11"/>
      <c r="Q1338" s="200"/>
      <c r="R1338" s="200"/>
      <c r="S1338" s="200"/>
      <c r="T1338" s="200"/>
      <c r="U1338" s="200"/>
      <c r="V1338" s="10"/>
      <c r="W1338" s="10"/>
      <c r="X1338" s="10"/>
      <c r="Y1338" s="10"/>
      <c r="Z1338" s="10"/>
      <c r="AA1338" s="10"/>
      <c r="AB1338" s="10"/>
      <c r="AC1338" s="10"/>
      <c r="AD1338" s="11"/>
    </row>
    <row r="1339" spans="1:30" s="1" customFormat="1" ht="13" customHeight="1" x14ac:dyDescent="0.3">
      <c r="A1339" s="10"/>
      <c r="B1339" s="10"/>
      <c r="C1339" s="11"/>
      <c r="D1339" s="17"/>
      <c r="E1339" s="10"/>
      <c r="F1339" s="10"/>
      <c r="G1339" s="10"/>
      <c r="H1339" s="10"/>
      <c r="I1339" s="12"/>
      <c r="J1339" s="10"/>
      <c r="K1339" s="10"/>
      <c r="L1339" s="10"/>
      <c r="M1339" s="10"/>
      <c r="N1339" s="10"/>
      <c r="O1339" s="10"/>
      <c r="P1339" s="11"/>
      <c r="Q1339" s="200"/>
      <c r="R1339" s="200"/>
      <c r="S1339" s="200"/>
      <c r="T1339" s="200"/>
      <c r="U1339" s="200"/>
      <c r="V1339" s="10"/>
      <c r="W1339" s="10"/>
      <c r="X1339" s="10"/>
      <c r="Y1339" s="10"/>
      <c r="Z1339" s="10"/>
      <c r="AA1339" s="10"/>
      <c r="AB1339" s="10"/>
      <c r="AC1339" s="10"/>
      <c r="AD1339" s="11"/>
    </row>
    <row r="1340" spans="1:30" s="1" customFormat="1" ht="13" customHeight="1" x14ac:dyDescent="0.3">
      <c r="A1340" s="10"/>
      <c r="B1340" s="10"/>
      <c r="C1340" s="11"/>
      <c r="D1340" s="17"/>
      <c r="E1340" s="10"/>
      <c r="F1340" s="10"/>
      <c r="G1340" s="10"/>
      <c r="H1340" s="10"/>
      <c r="I1340" s="12"/>
      <c r="J1340" s="10"/>
      <c r="K1340" s="10"/>
      <c r="L1340" s="10"/>
      <c r="M1340" s="10"/>
      <c r="N1340" s="10"/>
      <c r="O1340" s="10"/>
      <c r="P1340" s="11"/>
      <c r="Q1340" s="200"/>
      <c r="R1340" s="200"/>
      <c r="S1340" s="200"/>
      <c r="T1340" s="200"/>
      <c r="U1340" s="200"/>
      <c r="V1340" s="10"/>
      <c r="W1340" s="10"/>
      <c r="X1340" s="10"/>
      <c r="Y1340" s="10"/>
      <c r="Z1340" s="10"/>
      <c r="AA1340" s="10"/>
      <c r="AB1340" s="10"/>
      <c r="AC1340" s="10"/>
      <c r="AD1340" s="11"/>
    </row>
    <row r="1341" spans="1:30" s="1" customFormat="1" ht="13" customHeight="1" x14ac:dyDescent="0.3">
      <c r="A1341" s="10"/>
      <c r="B1341" s="10"/>
      <c r="C1341" s="11"/>
      <c r="D1341" s="17"/>
      <c r="E1341" s="10"/>
      <c r="F1341" s="10"/>
      <c r="G1341" s="10"/>
      <c r="H1341" s="10"/>
      <c r="I1341" s="12"/>
      <c r="J1341" s="10"/>
      <c r="K1341" s="10"/>
      <c r="L1341" s="10"/>
      <c r="M1341" s="10"/>
      <c r="N1341" s="10"/>
      <c r="O1341" s="10"/>
      <c r="P1341" s="11"/>
      <c r="Q1341" s="200"/>
      <c r="R1341" s="200"/>
      <c r="S1341" s="200"/>
      <c r="T1341" s="200"/>
      <c r="U1341" s="200"/>
      <c r="V1341" s="10"/>
      <c r="W1341" s="10"/>
      <c r="X1341" s="10"/>
      <c r="Y1341" s="10"/>
      <c r="Z1341" s="10"/>
      <c r="AA1341" s="10"/>
      <c r="AB1341" s="10"/>
      <c r="AC1341" s="10"/>
      <c r="AD1341" s="11"/>
    </row>
    <row r="1342" spans="1:30" s="1" customFormat="1" ht="13" customHeight="1" x14ac:dyDescent="0.3">
      <c r="A1342" s="10"/>
      <c r="B1342" s="10"/>
      <c r="C1342" s="11"/>
      <c r="D1342" s="17"/>
      <c r="E1342" s="10"/>
      <c r="F1342" s="10"/>
      <c r="G1342" s="10"/>
      <c r="H1342" s="10"/>
      <c r="I1342" s="12"/>
      <c r="J1342" s="10"/>
      <c r="K1342" s="10"/>
      <c r="L1342" s="10"/>
      <c r="M1342" s="10"/>
      <c r="N1342" s="10"/>
      <c r="O1342" s="10"/>
      <c r="P1342" s="11"/>
      <c r="Q1342" s="200"/>
      <c r="R1342" s="200"/>
      <c r="S1342" s="200"/>
      <c r="T1342" s="200"/>
      <c r="U1342" s="200"/>
      <c r="V1342" s="10"/>
      <c r="W1342" s="10"/>
      <c r="X1342" s="10"/>
      <c r="Y1342" s="10"/>
      <c r="Z1342" s="10"/>
      <c r="AA1342" s="10"/>
      <c r="AB1342" s="10"/>
      <c r="AC1342" s="10"/>
      <c r="AD1342" s="11"/>
    </row>
    <row r="1343" spans="1:30" s="1" customFormat="1" ht="13" customHeight="1" x14ac:dyDescent="0.3">
      <c r="A1343" s="10"/>
      <c r="B1343" s="10"/>
      <c r="C1343" s="11"/>
      <c r="D1343" s="17"/>
      <c r="E1343" s="10"/>
      <c r="F1343" s="10"/>
      <c r="G1343" s="10"/>
      <c r="H1343" s="10"/>
      <c r="I1343" s="12"/>
      <c r="J1343" s="10"/>
      <c r="K1343" s="10"/>
      <c r="L1343" s="10"/>
      <c r="M1343" s="10"/>
      <c r="N1343" s="10"/>
      <c r="O1343" s="10"/>
      <c r="P1343" s="11"/>
      <c r="Q1343" s="200"/>
      <c r="R1343" s="200"/>
      <c r="S1343" s="200"/>
      <c r="T1343" s="200"/>
      <c r="U1343" s="200"/>
      <c r="V1343" s="10"/>
      <c r="W1343" s="10"/>
      <c r="X1343" s="10"/>
      <c r="Y1343" s="10"/>
      <c r="Z1343" s="10"/>
      <c r="AA1343" s="10"/>
      <c r="AB1343" s="10"/>
      <c r="AC1343" s="10"/>
      <c r="AD1343" s="11"/>
    </row>
    <row r="1344" spans="1:30" s="1" customFormat="1" ht="13" customHeight="1" x14ac:dyDescent="0.3">
      <c r="A1344" s="10"/>
      <c r="B1344" s="10"/>
      <c r="C1344" s="11"/>
      <c r="D1344" s="17"/>
      <c r="E1344" s="10"/>
      <c r="F1344" s="10"/>
      <c r="G1344" s="10"/>
      <c r="H1344" s="10"/>
      <c r="I1344" s="12"/>
      <c r="J1344" s="10"/>
      <c r="K1344" s="10"/>
      <c r="L1344" s="10"/>
      <c r="M1344" s="10"/>
      <c r="N1344" s="10"/>
      <c r="O1344" s="10"/>
      <c r="P1344" s="11"/>
      <c r="Q1344" s="200"/>
      <c r="R1344" s="200"/>
      <c r="S1344" s="200"/>
      <c r="T1344" s="200"/>
      <c r="U1344" s="200"/>
      <c r="V1344" s="10"/>
      <c r="W1344" s="10"/>
      <c r="X1344" s="10"/>
      <c r="Y1344" s="10"/>
      <c r="Z1344" s="10"/>
      <c r="AA1344" s="10"/>
      <c r="AB1344" s="10"/>
      <c r="AC1344" s="10"/>
      <c r="AD1344" s="11"/>
    </row>
    <row r="1345" spans="1:30" s="1" customFormat="1" ht="13" customHeight="1" x14ac:dyDescent="0.3">
      <c r="A1345" s="10"/>
      <c r="B1345" s="10"/>
      <c r="C1345" s="11"/>
      <c r="D1345" s="17"/>
      <c r="E1345" s="10"/>
      <c r="F1345" s="10"/>
      <c r="G1345" s="10"/>
      <c r="H1345" s="10"/>
      <c r="I1345" s="12"/>
      <c r="J1345" s="10"/>
      <c r="K1345" s="10"/>
      <c r="L1345" s="10"/>
      <c r="M1345" s="10"/>
      <c r="N1345" s="10"/>
      <c r="O1345" s="10"/>
      <c r="P1345" s="11"/>
      <c r="Q1345" s="200"/>
      <c r="R1345" s="200"/>
      <c r="S1345" s="200"/>
      <c r="T1345" s="200"/>
      <c r="U1345" s="200"/>
      <c r="V1345" s="10"/>
      <c r="W1345" s="10"/>
      <c r="X1345" s="10"/>
      <c r="Y1345" s="10"/>
      <c r="Z1345" s="10"/>
      <c r="AA1345" s="10"/>
      <c r="AB1345" s="10"/>
      <c r="AC1345" s="10"/>
      <c r="AD1345" s="11"/>
    </row>
    <row r="1346" spans="1:30" s="1" customFormat="1" ht="13" customHeight="1" x14ac:dyDescent="0.3">
      <c r="A1346" s="10"/>
      <c r="B1346" s="10"/>
      <c r="C1346" s="11"/>
      <c r="D1346" s="17"/>
      <c r="E1346" s="10"/>
      <c r="F1346" s="10"/>
      <c r="G1346" s="10"/>
      <c r="H1346" s="10"/>
      <c r="I1346" s="12"/>
      <c r="J1346" s="10"/>
      <c r="K1346" s="10"/>
      <c r="L1346" s="10"/>
      <c r="M1346" s="10"/>
      <c r="N1346" s="10"/>
      <c r="O1346" s="10"/>
      <c r="P1346" s="11"/>
      <c r="Q1346" s="200"/>
      <c r="R1346" s="200"/>
      <c r="S1346" s="200"/>
      <c r="T1346" s="200"/>
      <c r="U1346" s="200"/>
      <c r="V1346" s="10"/>
      <c r="W1346" s="10"/>
      <c r="X1346" s="10"/>
      <c r="Y1346" s="10"/>
      <c r="Z1346" s="10"/>
      <c r="AA1346" s="10"/>
      <c r="AB1346" s="10"/>
      <c r="AC1346" s="10"/>
      <c r="AD1346" s="11"/>
    </row>
    <row r="1347" spans="1:30" s="1" customFormat="1" ht="13" customHeight="1" x14ac:dyDescent="0.3">
      <c r="A1347" s="10"/>
      <c r="B1347" s="10"/>
      <c r="C1347" s="11"/>
      <c r="D1347" s="17"/>
      <c r="E1347" s="10"/>
      <c r="F1347" s="10"/>
      <c r="G1347" s="10"/>
      <c r="H1347" s="10"/>
      <c r="I1347" s="12"/>
      <c r="J1347" s="10"/>
      <c r="K1347" s="10"/>
      <c r="L1347" s="10"/>
      <c r="M1347" s="10"/>
      <c r="N1347" s="10"/>
      <c r="O1347" s="10"/>
      <c r="P1347" s="11"/>
      <c r="Q1347" s="200"/>
      <c r="R1347" s="200"/>
      <c r="S1347" s="200"/>
      <c r="T1347" s="200"/>
      <c r="U1347" s="200"/>
      <c r="V1347" s="10"/>
      <c r="W1347" s="10"/>
      <c r="X1347" s="10"/>
      <c r="Y1347" s="10"/>
      <c r="Z1347" s="10"/>
      <c r="AA1347" s="10"/>
      <c r="AB1347" s="10"/>
      <c r="AC1347" s="10"/>
      <c r="AD1347" s="11"/>
    </row>
    <row r="1348" spans="1:30" s="1" customFormat="1" ht="13" customHeight="1" x14ac:dyDescent="0.3">
      <c r="A1348" s="10"/>
      <c r="B1348" s="10"/>
      <c r="C1348" s="11"/>
      <c r="D1348" s="17"/>
      <c r="E1348" s="10"/>
      <c r="F1348" s="10"/>
      <c r="G1348" s="10"/>
      <c r="H1348" s="10"/>
      <c r="I1348" s="12"/>
      <c r="J1348" s="10"/>
      <c r="K1348" s="10"/>
      <c r="L1348" s="10"/>
      <c r="M1348" s="10"/>
      <c r="N1348" s="10"/>
      <c r="O1348" s="10"/>
      <c r="P1348" s="11"/>
      <c r="Q1348" s="200"/>
      <c r="R1348" s="200"/>
      <c r="S1348" s="200"/>
      <c r="T1348" s="200"/>
      <c r="U1348" s="200"/>
      <c r="V1348" s="10"/>
      <c r="W1348" s="10"/>
      <c r="X1348" s="10"/>
      <c r="Y1348" s="10"/>
      <c r="Z1348" s="10"/>
      <c r="AA1348" s="10"/>
      <c r="AB1348" s="10"/>
      <c r="AC1348" s="10"/>
      <c r="AD1348" s="11"/>
    </row>
    <row r="1349" spans="1:30" s="1" customFormat="1" ht="13" customHeight="1" x14ac:dyDescent="0.3">
      <c r="A1349" s="10"/>
      <c r="B1349" s="10"/>
      <c r="C1349" s="11"/>
      <c r="D1349" s="17"/>
      <c r="E1349" s="10"/>
      <c r="F1349" s="10"/>
      <c r="G1349" s="10"/>
      <c r="H1349" s="10"/>
      <c r="I1349" s="12"/>
      <c r="J1349" s="10"/>
      <c r="K1349" s="10"/>
      <c r="L1349" s="10"/>
      <c r="M1349" s="10"/>
      <c r="N1349" s="10"/>
      <c r="O1349" s="10"/>
      <c r="P1349" s="11"/>
      <c r="Q1349" s="200"/>
      <c r="R1349" s="200"/>
      <c r="S1349" s="200"/>
      <c r="T1349" s="200"/>
      <c r="U1349" s="200"/>
      <c r="V1349" s="10"/>
      <c r="W1349" s="10"/>
      <c r="X1349" s="10"/>
      <c r="Y1349" s="10"/>
      <c r="Z1349" s="10"/>
      <c r="AA1349" s="10"/>
      <c r="AB1349" s="10"/>
      <c r="AC1349" s="10"/>
      <c r="AD1349" s="11"/>
    </row>
    <row r="1350" spans="1:30" s="1" customFormat="1" ht="13" customHeight="1" x14ac:dyDescent="0.3">
      <c r="A1350" s="10"/>
      <c r="B1350" s="10"/>
      <c r="C1350" s="11"/>
      <c r="D1350" s="17"/>
      <c r="E1350" s="10"/>
      <c r="F1350" s="10"/>
      <c r="G1350" s="10"/>
      <c r="H1350" s="10"/>
      <c r="I1350" s="12"/>
      <c r="J1350" s="10"/>
      <c r="K1350" s="10"/>
      <c r="L1350" s="10"/>
      <c r="M1350" s="10"/>
      <c r="N1350" s="10"/>
      <c r="O1350" s="10"/>
      <c r="P1350" s="11"/>
      <c r="Q1350" s="200"/>
      <c r="R1350" s="200"/>
      <c r="S1350" s="200"/>
      <c r="T1350" s="200"/>
      <c r="U1350" s="200"/>
      <c r="V1350" s="10"/>
      <c r="W1350" s="10"/>
      <c r="X1350" s="10"/>
      <c r="Y1350" s="10"/>
      <c r="Z1350" s="10"/>
      <c r="AA1350" s="10"/>
      <c r="AB1350" s="10"/>
      <c r="AC1350" s="10"/>
      <c r="AD1350" s="11"/>
    </row>
    <row r="1351" spans="1:30" s="1" customFormat="1" ht="13" customHeight="1" x14ac:dyDescent="0.3">
      <c r="A1351" s="10"/>
      <c r="B1351" s="10"/>
      <c r="C1351" s="11"/>
      <c r="D1351" s="17"/>
      <c r="E1351" s="10"/>
      <c r="F1351" s="10"/>
      <c r="G1351" s="10"/>
      <c r="H1351" s="10"/>
      <c r="I1351" s="12"/>
      <c r="J1351" s="10"/>
      <c r="K1351" s="10"/>
      <c r="L1351" s="10"/>
      <c r="M1351" s="10"/>
      <c r="N1351" s="10"/>
      <c r="O1351" s="10"/>
      <c r="P1351" s="11"/>
      <c r="Q1351" s="200"/>
      <c r="R1351" s="200"/>
      <c r="S1351" s="200"/>
      <c r="T1351" s="200"/>
      <c r="U1351" s="200"/>
      <c r="V1351" s="10"/>
      <c r="W1351" s="10"/>
      <c r="X1351" s="10"/>
      <c r="Y1351" s="10"/>
      <c r="Z1351" s="10"/>
      <c r="AA1351" s="10"/>
      <c r="AB1351" s="10"/>
      <c r="AC1351" s="10"/>
      <c r="AD1351" s="11"/>
    </row>
    <row r="1352" spans="1:30" s="1" customFormat="1" ht="13" customHeight="1" x14ac:dyDescent="0.3">
      <c r="A1352" s="10"/>
      <c r="B1352" s="10"/>
      <c r="C1352" s="11"/>
      <c r="D1352" s="17"/>
      <c r="E1352" s="10"/>
      <c r="F1352" s="10"/>
      <c r="G1352" s="10"/>
      <c r="H1352" s="10"/>
      <c r="I1352" s="12"/>
      <c r="J1352" s="10"/>
      <c r="K1352" s="10"/>
      <c r="L1352" s="10"/>
      <c r="M1352" s="10"/>
      <c r="N1352" s="10"/>
      <c r="O1352" s="10"/>
      <c r="P1352" s="11"/>
      <c r="Q1352" s="200"/>
      <c r="R1352" s="200"/>
      <c r="S1352" s="200"/>
      <c r="T1352" s="200"/>
      <c r="U1352" s="200"/>
      <c r="V1352" s="10"/>
      <c r="W1352" s="10"/>
      <c r="X1352" s="10"/>
      <c r="Y1352" s="10"/>
      <c r="Z1352" s="10"/>
      <c r="AA1352" s="10"/>
      <c r="AB1352" s="10"/>
      <c r="AC1352" s="10"/>
      <c r="AD1352" s="11"/>
    </row>
    <row r="1353" spans="1:30" s="1" customFormat="1" ht="13" customHeight="1" x14ac:dyDescent="0.3">
      <c r="A1353" s="10"/>
      <c r="B1353" s="10"/>
      <c r="C1353" s="11"/>
      <c r="D1353" s="17"/>
      <c r="E1353" s="10"/>
      <c r="F1353" s="10"/>
      <c r="G1353" s="10"/>
      <c r="H1353" s="10"/>
      <c r="I1353" s="12"/>
      <c r="J1353" s="10"/>
      <c r="K1353" s="10"/>
      <c r="L1353" s="10"/>
      <c r="M1353" s="10"/>
      <c r="N1353" s="10"/>
      <c r="O1353" s="10"/>
      <c r="P1353" s="11"/>
      <c r="Q1353" s="200"/>
      <c r="R1353" s="200"/>
      <c r="S1353" s="200"/>
      <c r="T1353" s="200"/>
      <c r="U1353" s="200"/>
      <c r="V1353" s="10"/>
      <c r="W1353" s="10"/>
      <c r="X1353" s="10"/>
      <c r="Y1353" s="10"/>
      <c r="Z1353" s="10"/>
      <c r="AA1353" s="10"/>
      <c r="AB1353" s="10"/>
      <c r="AC1353" s="10"/>
      <c r="AD1353" s="11"/>
    </row>
    <row r="1354" spans="1:30" s="1" customFormat="1" ht="13" customHeight="1" x14ac:dyDescent="0.3">
      <c r="A1354" s="10"/>
      <c r="B1354" s="10"/>
      <c r="C1354" s="11"/>
      <c r="D1354" s="17"/>
      <c r="E1354" s="10"/>
      <c r="F1354" s="10"/>
      <c r="G1354" s="10"/>
      <c r="H1354" s="10"/>
      <c r="I1354" s="12"/>
      <c r="J1354" s="10"/>
      <c r="K1354" s="10"/>
      <c r="L1354" s="10"/>
      <c r="M1354" s="10"/>
      <c r="N1354" s="10"/>
      <c r="O1354" s="10"/>
      <c r="P1354" s="11"/>
      <c r="Q1354" s="200"/>
      <c r="R1354" s="200"/>
      <c r="S1354" s="200"/>
      <c r="T1354" s="200"/>
      <c r="U1354" s="200"/>
      <c r="V1354" s="10"/>
      <c r="W1354" s="10"/>
      <c r="X1354" s="10"/>
      <c r="Y1354" s="10"/>
      <c r="Z1354" s="10"/>
      <c r="AA1354" s="10"/>
      <c r="AB1354" s="10"/>
      <c r="AC1354" s="10"/>
      <c r="AD1354" s="11"/>
    </row>
    <row r="1355" spans="1:30" s="1" customFormat="1" ht="13" customHeight="1" x14ac:dyDescent="0.3">
      <c r="A1355" s="10"/>
      <c r="B1355" s="10"/>
      <c r="C1355" s="11"/>
      <c r="D1355" s="17"/>
      <c r="E1355" s="10"/>
      <c r="F1355" s="10"/>
      <c r="G1355" s="10"/>
      <c r="H1355" s="10"/>
      <c r="I1355" s="12"/>
      <c r="J1355" s="10"/>
      <c r="K1355" s="10"/>
      <c r="L1355" s="10"/>
      <c r="M1355" s="10"/>
      <c r="N1355" s="10"/>
      <c r="O1355" s="10"/>
      <c r="P1355" s="11"/>
      <c r="Q1355" s="200"/>
      <c r="R1355" s="200"/>
      <c r="S1355" s="200"/>
      <c r="T1355" s="200"/>
      <c r="U1355" s="200"/>
      <c r="V1355" s="10"/>
      <c r="W1355" s="10"/>
      <c r="X1355" s="10"/>
      <c r="Y1355" s="10"/>
      <c r="Z1355" s="10"/>
      <c r="AA1355" s="10"/>
      <c r="AB1355" s="10"/>
      <c r="AC1355" s="10"/>
      <c r="AD1355" s="11"/>
    </row>
    <row r="1356" spans="1:30" s="1" customFormat="1" ht="13" customHeight="1" x14ac:dyDescent="0.3">
      <c r="A1356" s="10"/>
      <c r="B1356" s="10"/>
      <c r="C1356" s="11"/>
      <c r="D1356" s="17"/>
      <c r="E1356" s="10"/>
      <c r="F1356" s="10"/>
      <c r="G1356" s="10"/>
      <c r="H1356" s="10"/>
      <c r="I1356" s="12"/>
      <c r="J1356" s="10"/>
      <c r="K1356" s="10"/>
      <c r="L1356" s="10"/>
      <c r="M1356" s="10"/>
      <c r="N1356" s="10"/>
      <c r="O1356" s="10"/>
      <c r="P1356" s="11"/>
      <c r="Q1356" s="200"/>
      <c r="R1356" s="200"/>
      <c r="S1356" s="200"/>
      <c r="T1356" s="200"/>
      <c r="U1356" s="200"/>
      <c r="V1356" s="10"/>
      <c r="W1356" s="10"/>
      <c r="X1356" s="10"/>
      <c r="Y1356" s="10"/>
      <c r="Z1356" s="10"/>
      <c r="AA1356" s="10"/>
      <c r="AB1356" s="10"/>
      <c r="AC1356" s="10"/>
      <c r="AD1356" s="11"/>
    </row>
    <row r="1357" spans="1:30" s="1" customFormat="1" ht="13" customHeight="1" x14ac:dyDescent="0.3">
      <c r="A1357" s="10"/>
      <c r="B1357" s="10"/>
      <c r="C1357" s="11"/>
      <c r="D1357" s="17"/>
      <c r="E1357" s="10"/>
      <c r="F1357" s="10"/>
      <c r="G1357" s="10"/>
      <c r="H1357" s="10"/>
      <c r="I1357" s="12"/>
      <c r="J1357" s="10"/>
      <c r="K1357" s="10"/>
      <c r="L1357" s="10"/>
      <c r="M1357" s="10"/>
      <c r="N1357" s="10"/>
      <c r="O1357" s="10"/>
      <c r="P1357" s="11"/>
      <c r="Q1357" s="200"/>
      <c r="R1357" s="200"/>
      <c r="S1357" s="200"/>
      <c r="T1357" s="200"/>
      <c r="U1357" s="200"/>
      <c r="V1357" s="10"/>
      <c r="W1357" s="10"/>
      <c r="X1357" s="10"/>
      <c r="Y1357" s="10"/>
      <c r="Z1357" s="10"/>
      <c r="AA1357" s="10"/>
      <c r="AB1357" s="10"/>
      <c r="AC1357" s="10"/>
      <c r="AD1357" s="11"/>
    </row>
    <row r="1358" spans="1:30" s="1" customFormat="1" ht="13" customHeight="1" x14ac:dyDescent="0.3">
      <c r="A1358" s="10"/>
      <c r="B1358" s="10"/>
      <c r="C1358" s="11"/>
      <c r="D1358" s="17"/>
      <c r="E1358" s="10"/>
      <c r="F1358" s="10"/>
      <c r="G1358" s="10"/>
      <c r="H1358" s="10"/>
      <c r="I1358" s="12"/>
      <c r="J1358" s="10"/>
      <c r="K1358" s="10"/>
      <c r="L1358" s="10"/>
      <c r="M1358" s="10"/>
      <c r="N1358" s="10"/>
      <c r="O1358" s="10"/>
      <c r="P1358" s="11"/>
      <c r="Q1358" s="200"/>
      <c r="R1358" s="200"/>
      <c r="S1358" s="200"/>
      <c r="T1358" s="200"/>
      <c r="U1358" s="200"/>
      <c r="V1358" s="10"/>
      <c r="W1358" s="10"/>
      <c r="X1358" s="10"/>
      <c r="Y1358" s="10"/>
      <c r="Z1358" s="10"/>
      <c r="AA1358" s="10"/>
      <c r="AB1358" s="10"/>
      <c r="AC1358" s="10"/>
      <c r="AD1358" s="11"/>
    </row>
    <row r="1359" spans="1:30" s="1" customFormat="1" ht="13" customHeight="1" x14ac:dyDescent="0.3">
      <c r="A1359" s="10"/>
      <c r="B1359" s="10"/>
      <c r="C1359" s="11"/>
      <c r="D1359" s="17"/>
      <c r="E1359" s="10"/>
      <c r="F1359" s="10"/>
      <c r="G1359" s="10"/>
      <c r="H1359" s="10"/>
      <c r="I1359" s="12"/>
      <c r="J1359" s="10"/>
      <c r="K1359" s="10"/>
      <c r="L1359" s="10"/>
      <c r="M1359" s="10"/>
      <c r="N1359" s="10"/>
      <c r="O1359" s="10"/>
      <c r="P1359" s="11"/>
      <c r="Q1359" s="200"/>
      <c r="R1359" s="200"/>
      <c r="S1359" s="200"/>
      <c r="T1359" s="200"/>
      <c r="U1359" s="200"/>
      <c r="V1359" s="10"/>
      <c r="W1359" s="10"/>
      <c r="X1359" s="10"/>
      <c r="Y1359" s="10"/>
      <c r="Z1359" s="10"/>
      <c r="AA1359" s="10"/>
      <c r="AB1359" s="10"/>
      <c r="AC1359" s="10"/>
      <c r="AD1359" s="11"/>
    </row>
    <row r="1360" spans="1:30" s="1" customFormat="1" ht="13" customHeight="1" x14ac:dyDescent="0.3">
      <c r="A1360" s="10"/>
      <c r="B1360" s="10"/>
      <c r="C1360" s="11"/>
      <c r="D1360" s="17"/>
      <c r="E1360" s="10"/>
      <c r="F1360" s="10"/>
      <c r="G1360" s="10"/>
      <c r="H1360" s="10"/>
      <c r="I1360" s="12"/>
      <c r="J1360" s="10"/>
      <c r="K1360" s="10"/>
      <c r="L1360" s="10"/>
      <c r="M1360" s="10"/>
      <c r="N1360" s="10"/>
      <c r="O1360" s="10"/>
      <c r="P1360" s="11"/>
      <c r="Q1360" s="200"/>
      <c r="R1360" s="200"/>
      <c r="S1360" s="200"/>
      <c r="T1360" s="200"/>
      <c r="U1360" s="200"/>
      <c r="V1360" s="10"/>
      <c r="W1360" s="10"/>
      <c r="X1360" s="10"/>
      <c r="Y1360" s="10"/>
      <c r="Z1360" s="10"/>
      <c r="AA1360" s="10"/>
      <c r="AB1360" s="10"/>
      <c r="AC1360" s="10"/>
      <c r="AD1360" s="11"/>
    </row>
    <row r="1361" spans="1:30" s="1" customFormat="1" ht="13" customHeight="1" x14ac:dyDescent="0.3">
      <c r="A1361" s="10"/>
      <c r="B1361" s="10"/>
      <c r="C1361" s="11"/>
      <c r="D1361" s="17"/>
      <c r="E1361" s="10"/>
      <c r="F1361" s="10"/>
      <c r="G1361" s="10"/>
      <c r="H1361" s="10"/>
      <c r="I1361" s="12"/>
      <c r="J1361" s="10"/>
      <c r="K1361" s="10"/>
      <c r="L1361" s="10"/>
      <c r="M1361" s="10"/>
      <c r="N1361" s="10"/>
      <c r="O1361" s="10"/>
      <c r="P1361" s="11"/>
      <c r="Q1361" s="200"/>
      <c r="R1361" s="200"/>
      <c r="S1361" s="200"/>
      <c r="T1361" s="200"/>
      <c r="U1361" s="200"/>
      <c r="V1361" s="10"/>
      <c r="W1361" s="10"/>
      <c r="X1361" s="10"/>
      <c r="Y1361" s="10"/>
      <c r="Z1361" s="10"/>
      <c r="AA1361" s="10"/>
      <c r="AB1361" s="10"/>
      <c r="AC1361" s="10"/>
      <c r="AD1361" s="11"/>
    </row>
    <row r="1362" spans="1:30" s="1" customFormat="1" ht="13" customHeight="1" x14ac:dyDescent="0.3">
      <c r="A1362" s="10"/>
      <c r="B1362" s="10"/>
      <c r="C1362" s="11"/>
      <c r="D1362" s="17"/>
      <c r="E1362" s="10"/>
      <c r="F1362" s="10"/>
      <c r="G1362" s="10"/>
      <c r="H1362" s="10"/>
      <c r="I1362" s="12"/>
      <c r="J1362" s="10"/>
      <c r="K1362" s="10"/>
      <c r="L1362" s="10"/>
      <c r="M1362" s="10"/>
      <c r="N1362" s="10"/>
      <c r="O1362" s="10"/>
      <c r="P1362" s="11"/>
      <c r="Q1362" s="200"/>
      <c r="R1362" s="200"/>
      <c r="S1362" s="200"/>
      <c r="T1362" s="200"/>
      <c r="U1362" s="200"/>
      <c r="V1362" s="10"/>
      <c r="W1362" s="10"/>
      <c r="X1362" s="10"/>
      <c r="Y1362" s="10"/>
      <c r="Z1362" s="10"/>
      <c r="AA1362" s="10"/>
      <c r="AB1362" s="10"/>
      <c r="AC1362" s="10"/>
      <c r="AD1362" s="11"/>
    </row>
    <row r="1363" spans="1:30" s="1" customFormat="1" ht="13" customHeight="1" x14ac:dyDescent="0.3">
      <c r="A1363" s="10"/>
      <c r="B1363" s="10"/>
      <c r="C1363" s="11"/>
      <c r="D1363" s="17"/>
      <c r="E1363" s="10"/>
      <c r="F1363" s="10"/>
      <c r="G1363" s="10"/>
      <c r="H1363" s="10"/>
      <c r="I1363" s="12"/>
      <c r="J1363" s="10"/>
      <c r="K1363" s="10"/>
      <c r="L1363" s="10"/>
      <c r="M1363" s="10"/>
      <c r="N1363" s="10"/>
      <c r="O1363" s="10"/>
      <c r="P1363" s="11"/>
      <c r="Q1363" s="200"/>
      <c r="R1363" s="200"/>
      <c r="S1363" s="200"/>
      <c r="T1363" s="200"/>
      <c r="U1363" s="200"/>
      <c r="V1363" s="10"/>
      <c r="W1363" s="10"/>
      <c r="X1363" s="10"/>
      <c r="Y1363" s="10"/>
      <c r="Z1363" s="10"/>
      <c r="AA1363" s="10"/>
      <c r="AB1363" s="10"/>
      <c r="AC1363" s="10"/>
      <c r="AD1363" s="11"/>
    </row>
    <row r="1364" spans="1:30" s="1" customFormat="1" ht="13" customHeight="1" x14ac:dyDescent="0.3">
      <c r="A1364" s="10"/>
      <c r="B1364" s="10"/>
      <c r="C1364" s="11"/>
      <c r="D1364" s="17"/>
      <c r="E1364" s="10"/>
      <c r="F1364" s="10"/>
      <c r="G1364" s="10"/>
      <c r="H1364" s="10"/>
      <c r="I1364" s="12"/>
      <c r="J1364" s="10"/>
      <c r="K1364" s="10"/>
      <c r="L1364" s="10"/>
      <c r="M1364" s="10"/>
      <c r="N1364" s="10"/>
      <c r="O1364" s="10"/>
      <c r="P1364" s="11"/>
      <c r="Q1364" s="200"/>
      <c r="R1364" s="200"/>
      <c r="S1364" s="200"/>
      <c r="T1364" s="200"/>
      <c r="U1364" s="200"/>
      <c r="V1364" s="10"/>
      <c r="W1364" s="10"/>
      <c r="X1364" s="10"/>
      <c r="Y1364" s="10"/>
      <c r="Z1364" s="10"/>
      <c r="AA1364" s="10"/>
      <c r="AB1364" s="10"/>
      <c r="AC1364" s="10"/>
      <c r="AD1364" s="11"/>
    </row>
    <row r="1365" spans="1:30" s="1" customFormat="1" ht="13" customHeight="1" x14ac:dyDescent="0.3">
      <c r="A1365" s="10"/>
      <c r="B1365" s="10"/>
      <c r="C1365" s="11"/>
      <c r="D1365" s="17"/>
      <c r="E1365" s="10"/>
      <c r="F1365" s="10"/>
      <c r="G1365" s="10"/>
      <c r="H1365" s="10"/>
      <c r="I1365" s="12"/>
      <c r="J1365" s="10"/>
      <c r="K1365" s="10"/>
      <c r="L1365" s="10"/>
      <c r="M1365" s="10"/>
      <c r="N1365" s="10"/>
      <c r="O1365" s="10"/>
      <c r="P1365" s="11"/>
      <c r="Q1365" s="200"/>
      <c r="R1365" s="200"/>
      <c r="S1365" s="200"/>
      <c r="T1365" s="200"/>
      <c r="U1365" s="200"/>
      <c r="V1365" s="10"/>
      <c r="W1365" s="10"/>
      <c r="X1365" s="10"/>
      <c r="Y1365" s="10"/>
      <c r="Z1365" s="10"/>
      <c r="AA1365" s="10"/>
      <c r="AB1365" s="10"/>
      <c r="AC1365" s="10"/>
      <c r="AD1365" s="11"/>
    </row>
    <row r="1366" spans="1:30" s="1" customFormat="1" ht="13" customHeight="1" x14ac:dyDescent="0.3">
      <c r="A1366" s="10"/>
      <c r="B1366" s="10"/>
      <c r="C1366" s="11"/>
      <c r="D1366" s="17"/>
      <c r="E1366" s="10"/>
      <c r="F1366" s="10"/>
      <c r="G1366" s="10"/>
      <c r="H1366" s="10"/>
      <c r="I1366" s="12"/>
      <c r="J1366" s="10"/>
      <c r="K1366" s="10"/>
      <c r="L1366" s="10"/>
      <c r="M1366" s="10"/>
      <c r="N1366" s="10"/>
      <c r="O1366" s="10"/>
      <c r="P1366" s="11"/>
      <c r="Q1366" s="200"/>
      <c r="R1366" s="200"/>
      <c r="S1366" s="200"/>
      <c r="T1366" s="200"/>
      <c r="U1366" s="200"/>
      <c r="V1366" s="10"/>
      <c r="W1366" s="10"/>
      <c r="X1366" s="10"/>
      <c r="Y1366" s="10"/>
      <c r="Z1366" s="10"/>
      <c r="AA1366" s="10"/>
      <c r="AB1366" s="10"/>
      <c r="AC1366" s="10"/>
      <c r="AD1366" s="11"/>
    </row>
    <row r="1367" spans="1:30" s="1" customFormat="1" ht="13" customHeight="1" x14ac:dyDescent="0.3">
      <c r="A1367" s="10"/>
      <c r="B1367" s="10"/>
      <c r="C1367" s="11"/>
      <c r="D1367" s="17"/>
      <c r="E1367" s="10"/>
      <c r="F1367" s="10"/>
      <c r="G1367" s="10"/>
      <c r="H1367" s="10"/>
      <c r="I1367" s="12"/>
      <c r="J1367" s="10"/>
      <c r="K1367" s="10"/>
      <c r="L1367" s="10"/>
      <c r="M1367" s="10"/>
      <c r="N1367" s="10"/>
      <c r="O1367" s="10"/>
      <c r="P1367" s="11"/>
      <c r="Q1367" s="200"/>
      <c r="R1367" s="200"/>
      <c r="S1367" s="200"/>
      <c r="T1367" s="200"/>
      <c r="U1367" s="200"/>
      <c r="V1367" s="10"/>
      <c r="W1367" s="10"/>
      <c r="X1367" s="10"/>
      <c r="Y1367" s="10"/>
      <c r="Z1367" s="10"/>
      <c r="AA1367" s="10"/>
      <c r="AB1367" s="10"/>
      <c r="AC1367" s="10"/>
      <c r="AD1367" s="11"/>
    </row>
    <row r="1368" spans="1:30" s="1" customFormat="1" ht="13" customHeight="1" x14ac:dyDescent="0.3">
      <c r="A1368" s="10"/>
      <c r="B1368" s="10"/>
      <c r="C1368" s="11"/>
      <c r="D1368" s="17"/>
      <c r="E1368" s="10"/>
      <c r="F1368" s="10"/>
      <c r="G1368" s="10"/>
      <c r="H1368" s="10"/>
      <c r="I1368" s="12"/>
      <c r="J1368" s="10"/>
      <c r="K1368" s="10"/>
      <c r="L1368" s="10"/>
      <c r="M1368" s="10"/>
      <c r="N1368" s="10"/>
      <c r="O1368" s="10"/>
      <c r="P1368" s="11"/>
      <c r="Q1368" s="200"/>
      <c r="R1368" s="200"/>
      <c r="S1368" s="200"/>
      <c r="T1368" s="200"/>
      <c r="U1368" s="200"/>
      <c r="V1368" s="10"/>
      <c r="W1368" s="10"/>
      <c r="X1368" s="10"/>
      <c r="Y1368" s="10"/>
      <c r="Z1368" s="10"/>
      <c r="AA1368" s="10"/>
      <c r="AB1368" s="10"/>
      <c r="AC1368" s="10"/>
      <c r="AD1368" s="11"/>
    </row>
    <row r="1369" spans="1:30" s="1" customFormat="1" ht="13" customHeight="1" x14ac:dyDescent="0.3">
      <c r="A1369" s="10"/>
      <c r="B1369" s="10"/>
      <c r="C1369" s="11"/>
      <c r="D1369" s="17"/>
      <c r="E1369" s="10"/>
      <c r="F1369" s="10"/>
      <c r="G1369" s="10"/>
      <c r="H1369" s="10"/>
      <c r="I1369" s="12"/>
      <c r="J1369" s="10"/>
      <c r="K1369" s="10"/>
      <c r="L1369" s="10"/>
      <c r="M1369" s="10"/>
      <c r="N1369" s="10"/>
      <c r="O1369" s="10"/>
      <c r="P1369" s="11"/>
      <c r="Q1369" s="200"/>
      <c r="R1369" s="200"/>
      <c r="S1369" s="200"/>
      <c r="T1369" s="200"/>
      <c r="U1369" s="200"/>
      <c r="V1369" s="10"/>
      <c r="W1369" s="10"/>
      <c r="X1369" s="10"/>
      <c r="Y1369" s="10"/>
      <c r="Z1369" s="10"/>
      <c r="AA1369" s="10"/>
      <c r="AB1369" s="10"/>
      <c r="AC1369" s="10"/>
      <c r="AD1369" s="11"/>
    </row>
    <row r="1370" spans="1:30" s="1" customFormat="1" ht="13" customHeight="1" x14ac:dyDescent="0.3">
      <c r="A1370" s="10"/>
      <c r="B1370" s="10"/>
      <c r="C1370" s="11"/>
      <c r="D1370" s="17"/>
      <c r="E1370" s="10"/>
      <c r="F1370" s="10"/>
      <c r="G1370" s="10"/>
      <c r="H1370" s="10"/>
      <c r="I1370" s="12"/>
      <c r="J1370" s="10"/>
      <c r="K1370" s="10"/>
      <c r="L1370" s="10"/>
      <c r="M1370" s="10"/>
      <c r="N1370" s="10"/>
      <c r="O1370" s="10"/>
      <c r="P1370" s="11"/>
      <c r="Q1370" s="200"/>
      <c r="R1370" s="200"/>
      <c r="S1370" s="200"/>
      <c r="T1370" s="200"/>
      <c r="U1370" s="200"/>
      <c r="V1370" s="10"/>
      <c r="W1370" s="10"/>
      <c r="X1370" s="10"/>
      <c r="Y1370" s="10"/>
      <c r="Z1370" s="10"/>
      <c r="AA1370" s="10"/>
      <c r="AB1370" s="10"/>
      <c r="AC1370" s="10"/>
      <c r="AD1370" s="11"/>
    </row>
    <row r="1371" spans="1:30" s="1" customFormat="1" ht="13" customHeight="1" x14ac:dyDescent="0.3">
      <c r="A1371" s="10"/>
      <c r="B1371" s="10"/>
      <c r="C1371" s="11"/>
      <c r="D1371" s="17"/>
      <c r="E1371" s="10"/>
      <c r="F1371" s="10"/>
      <c r="G1371" s="10"/>
      <c r="H1371" s="10"/>
      <c r="I1371" s="12"/>
      <c r="J1371" s="10"/>
      <c r="K1371" s="10"/>
      <c r="L1371" s="10"/>
      <c r="M1371" s="10"/>
      <c r="N1371" s="10"/>
      <c r="O1371" s="10"/>
      <c r="P1371" s="11"/>
      <c r="Q1371" s="200"/>
      <c r="R1371" s="200"/>
      <c r="S1371" s="200"/>
      <c r="T1371" s="200"/>
      <c r="U1371" s="200"/>
      <c r="V1371" s="10"/>
      <c r="W1371" s="10"/>
      <c r="X1371" s="10"/>
      <c r="Y1371" s="10"/>
      <c r="Z1371" s="10"/>
      <c r="AA1371" s="10"/>
      <c r="AB1371" s="10"/>
      <c r="AC1371" s="10"/>
      <c r="AD1371" s="11"/>
    </row>
    <row r="1372" spans="1:30" s="1" customFormat="1" ht="13" customHeight="1" x14ac:dyDescent="0.3">
      <c r="A1372" s="10"/>
      <c r="B1372" s="10"/>
      <c r="C1372" s="11"/>
      <c r="D1372" s="17"/>
      <c r="E1372" s="10"/>
      <c r="F1372" s="10"/>
      <c r="G1372" s="10"/>
      <c r="H1372" s="10"/>
      <c r="I1372" s="12"/>
      <c r="J1372" s="10"/>
      <c r="K1372" s="10"/>
      <c r="L1372" s="10"/>
      <c r="M1372" s="10"/>
      <c r="N1372" s="10"/>
      <c r="O1372" s="10"/>
      <c r="P1372" s="11"/>
      <c r="Q1372" s="200"/>
      <c r="R1372" s="200"/>
      <c r="S1372" s="200"/>
      <c r="T1372" s="200"/>
      <c r="U1372" s="200"/>
      <c r="V1372" s="10"/>
      <c r="W1372" s="10"/>
      <c r="X1372" s="10"/>
      <c r="Y1372" s="10"/>
      <c r="Z1372" s="10"/>
      <c r="AA1372" s="10"/>
      <c r="AB1372" s="10"/>
      <c r="AC1372" s="10"/>
      <c r="AD1372" s="11"/>
    </row>
    <row r="1373" spans="1:30" s="1" customFormat="1" ht="13" customHeight="1" x14ac:dyDescent="0.3">
      <c r="A1373" s="10"/>
      <c r="B1373" s="10"/>
      <c r="C1373" s="11"/>
      <c r="D1373" s="17"/>
      <c r="E1373" s="10"/>
      <c r="F1373" s="10"/>
      <c r="G1373" s="10"/>
      <c r="H1373" s="10"/>
      <c r="I1373" s="12"/>
      <c r="J1373" s="10"/>
      <c r="K1373" s="10"/>
      <c r="L1373" s="10"/>
      <c r="M1373" s="10"/>
      <c r="N1373" s="10"/>
      <c r="O1373" s="10"/>
      <c r="P1373" s="11"/>
      <c r="Q1373" s="200"/>
      <c r="R1373" s="200"/>
      <c r="S1373" s="200"/>
      <c r="T1373" s="200"/>
      <c r="U1373" s="200"/>
      <c r="V1373" s="10"/>
      <c r="W1373" s="10"/>
      <c r="X1373" s="10"/>
      <c r="Y1373" s="10"/>
      <c r="Z1373" s="10"/>
      <c r="AA1373" s="10"/>
      <c r="AB1373" s="10"/>
      <c r="AC1373" s="10"/>
      <c r="AD1373" s="11"/>
    </row>
    <row r="1374" spans="1:30" s="1" customFormat="1" ht="13" customHeight="1" x14ac:dyDescent="0.3">
      <c r="A1374" s="10"/>
      <c r="B1374" s="10"/>
      <c r="C1374" s="11"/>
      <c r="D1374" s="17"/>
      <c r="E1374" s="10"/>
      <c r="F1374" s="10"/>
      <c r="G1374" s="10"/>
      <c r="H1374" s="10"/>
      <c r="I1374" s="12"/>
      <c r="J1374" s="10"/>
      <c r="K1374" s="10"/>
      <c r="L1374" s="10"/>
      <c r="M1374" s="10"/>
      <c r="N1374" s="10"/>
      <c r="O1374" s="10"/>
      <c r="P1374" s="11"/>
      <c r="Q1374" s="200"/>
      <c r="R1374" s="200"/>
      <c r="S1374" s="200"/>
      <c r="T1374" s="200"/>
      <c r="U1374" s="200"/>
      <c r="V1374" s="10"/>
      <c r="W1374" s="10"/>
      <c r="X1374" s="10"/>
      <c r="Y1374" s="10"/>
      <c r="Z1374" s="10"/>
      <c r="AA1374" s="10"/>
      <c r="AB1374" s="10"/>
      <c r="AC1374" s="10"/>
      <c r="AD1374" s="11"/>
    </row>
    <row r="1375" spans="1:30" s="1" customFormat="1" ht="13" customHeight="1" x14ac:dyDescent="0.3">
      <c r="A1375" s="10"/>
      <c r="B1375" s="10"/>
      <c r="C1375" s="11"/>
      <c r="D1375" s="17"/>
      <c r="E1375" s="10"/>
      <c r="F1375" s="10"/>
      <c r="G1375" s="10"/>
      <c r="H1375" s="10"/>
      <c r="I1375" s="12"/>
      <c r="J1375" s="10"/>
      <c r="K1375" s="10"/>
      <c r="L1375" s="10"/>
      <c r="M1375" s="10"/>
      <c r="N1375" s="10"/>
      <c r="O1375" s="10"/>
      <c r="P1375" s="11"/>
      <c r="Q1375" s="200"/>
      <c r="R1375" s="200"/>
      <c r="S1375" s="200"/>
      <c r="T1375" s="200"/>
      <c r="U1375" s="200"/>
      <c r="V1375" s="10"/>
      <c r="W1375" s="10"/>
      <c r="X1375" s="10"/>
      <c r="Y1375" s="10"/>
      <c r="Z1375" s="10"/>
      <c r="AA1375" s="10"/>
      <c r="AB1375" s="10"/>
      <c r="AC1375" s="10"/>
      <c r="AD1375" s="11"/>
    </row>
    <row r="1376" spans="1:30" s="1" customFormat="1" ht="13" customHeight="1" x14ac:dyDescent="0.3">
      <c r="A1376" s="10"/>
      <c r="B1376" s="10"/>
      <c r="C1376" s="11"/>
      <c r="D1376" s="17"/>
      <c r="E1376" s="10"/>
      <c r="F1376" s="10"/>
      <c r="G1376" s="10"/>
      <c r="H1376" s="10"/>
      <c r="I1376" s="12"/>
      <c r="J1376" s="10"/>
      <c r="K1376" s="10"/>
      <c r="L1376" s="10"/>
      <c r="M1376" s="10"/>
      <c r="N1376" s="10"/>
      <c r="O1376" s="10"/>
      <c r="P1376" s="11"/>
      <c r="Q1376" s="200"/>
      <c r="R1376" s="200"/>
      <c r="S1376" s="200"/>
      <c r="T1376" s="200"/>
      <c r="U1376" s="200"/>
      <c r="V1376" s="10"/>
      <c r="W1376" s="10"/>
      <c r="X1376" s="10"/>
      <c r="Y1376" s="10"/>
      <c r="Z1376" s="10"/>
      <c r="AA1376" s="10"/>
      <c r="AB1376" s="10"/>
      <c r="AC1376" s="10"/>
      <c r="AD1376" s="11"/>
    </row>
    <row r="1377" spans="1:30" s="1" customFormat="1" ht="13" customHeight="1" x14ac:dyDescent="0.3">
      <c r="A1377" s="10"/>
      <c r="B1377" s="10"/>
      <c r="C1377" s="11"/>
      <c r="D1377" s="17"/>
      <c r="E1377" s="10"/>
      <c r="F1377" s="10"/>
      <c r="G1377" s="10"/>
      <c r="H1377" s="10"/>
      <c r="I1377" s="12"/>
      <c r="J1377" s="10"/>
      <c r="K1377" s="10"/>
      <c r="L1377" s="10"/>
      <c r="M1377" s="10"/>
      <c r="N1377" s="10"/>
      <c r="O1377" s="10"/>
      <c r="P1377" s="11"/>
      <c r="Q1377" s="200"/>
      <c r="R1377" s="200"/>
      <c r="S1377" s="200"/>
      <c r="T1377" s="200"/>
      <c r="U1377" s="200"/>
      <c r="V1377" s="10"/>
      <c r="W1377" s="10"/>
      <c r="X1377" s="10"/>
      <c r="Y1377" s="10"/>
      <c r="Z1377" s="10"/>
      <c r="AA1377" s="10"/>
      <c r="AB1377" s="10"/>
      <c r="AC1377" s="10"/>
      <c r="AD1377" s="11"/>
    </row>
    <row r="1378" spans="1:30" s="1" customFormat="1" ht="13" customHeight="1" x14ac:dyDescent="0.3">
      <c r="A1378" s="10"/>
      <c r="B1378" s="10"/>
      <c r="C1378" s="11"/>
      <c r="D1378" s="17"/>
      <c r="E1378" s="10"/>
      <c r="F1378" s="10"/>
      <c r="G1378" s="10"/>
      <c r="H1378" s="10"/>
      <c r="I1378" s="12"/>
      <c r="J1378" s="10"/>
      <c r="K1378" s="10"/>
      <c r="L1378" s="10"/>
      <c r="M1378" s="10"/>
      <c r="N1378" s="10"/>
      <c r="O1378" s="10"/>
      <c r="P1378" s="11"/>
      <c r="Q1378" s="200"/>
      <c r="R1378" s="200"/>
      <c r="S1378" s="200"/>
      <c r="T1378" s="200"/>
      <c r="U1378" s="200"/>
      <c r="V1378" s="10"/>
      <c r="W1378" s="10"/>
      <c r="X1378" s="10"/>
      <c r="Y1378" s="10"/>
      <c r="Z1378" s="10"/>
      <c r="AA1378" s="10"/>
      <c r="AB1378" s="10"/>
      <c r="AC1378" s="10"/>
      <c r="AD1378" s="11"/>
    </row>
    <row r="1379" spans="1:30" s="1" customFormat="1" ht="13" customHeight="1" x14ac:dyDescent="0.3">
      <c r="A1379" s="10"/>
      <c r="B1379" s="10"/>
      <c r="C1379" s="11"/>
      <c r="D1379" s="17"/>
      <c r="E1379" s="10"/>
      <c r="F1379" s="10"/>
      <c r="G1379" s="10"/>
      <c r="H1379" s="10"/>
      <c r="I1379" s="12"/>
      <c r="J1379" s="10"/>
      <c r="K1379" s="10"/>
      <c r="L1379" s="10"/>
      <c r="M1379" s="10"/>
      <c r="N1379" s="10"/>
      <c r="O1379" s="10"/>
      <c r="P1379" s="11"/>
      <c r="Q1379" s="200"/>
      <c r="R1379" s="200"/>
      <c r="S1379" s="200"/>
      <c r="T1379" s="200"/>
      <c r="U1379" s="200"/>
      <c r="V1379" s="10"/>
      <c r="W1379" s="10"/>
      <c r="X1379" s="10"/>
      <c r="Y1379" s="10"/>
      <c r="Z1379" s="10"/>
      <c r="AA1379" s="10"/>
      <c r="AB1379" s="10"/>
      <c r="AC1379" s="10"/>
      <c r="AD1379" s="11"/>
    </row>
    <row r="1380" spans="1:30" s="1" customFormat="1" ht="13" customHeight="1" x14ac:dyDescent="0.3">
      <c r="A1380" s="10"/>
      <c r="B1380" s="10"/>
      <c r="C1380" s="11"/>
      <c r="D1380" s="17"/>
      <c r="E1380" s="10"/>
      <c r="F1380" s="10"/>
      <c r="G1380" s="10"/>
      <c r="H1380" s="10"/>
      <c r="I1380" s="12"/>
      <c r="J1380" s="10"/>
      <c r="K1380" s="10"/>
      <c r="L1380" s="10"/>
      <c r="M1380" s="10"/>
      <c r="N1380" s="10"/>
      <c r="O1380" s="10"/>
      <c r="P1380" s="11"/>
      <c r="Q1380" s="200"/>
      <c r="R1380" s="200"/>
      <c r="S1380" s="200"/>
      <c r="T1380" s="200"/>
      <c r="U1380" s="200"/>
      <c r="V1380" s="10"/>
      <c r="W1380" s="10"/>
      <c r="X1380" s="10"/>
      <c r="Y1380" s="10"/>
      <c r="Z1380" s="10"/>
      <c r="AA1380" s="10"/>
      <c r="AB1380" s="10"/>
      <c r="AC1380" s="10"/>
      <c r="AD1380" s="11"/>
    </row>
    <row r="1381" spans="1:30" s="1" customFormat="1" ht="13" customHeight="1" x14ac:dyDescent="0.3">
      <c r="A1381" s="10"/>
      <c r="B1381" s="10"/>
      <c r="C1381" s="11"/>
      <c r="D1381" s="17"/>
      <c r="E1381" s="10"/>
      <c r="F1381" s="10"/>
      <c r="G1381" s="10"/>
      <c r="H1381" s="10"/>
      <c r="I1381" s="12"/>
      <c r="J1381" s="10"/>
      <c r="K1381" s="10"/>
      <c r="L1381" s="10"/>
      <c r="M1381" s="10"/>
      <c r="N1381" s="10"/>
      <c r="O1381" s="10"/>
      <c r="P1381" s="11"/>
      <c r="Q1381" s="200"/>
      <c r="R1381" s="200"/>
      <c r="S1381" s="200"/>
      <c r="T1381" s="200"/>
      <c r="U1381" s="200"/>
      <c r="V1381" s="10"/>
      <c r="W1381" s="10"/>
      <c r="X1381" s="10"/>
      <c r="Y1381" s="10"/>
      <c r="Z1381" s="10"/>
      <c r="AA1381" s="10"/>
      <c r="AB1381" s="10"/>
      <c r="AC1381" s="10"/>
      <c r="AD1381" s="11"/>
    </row>
    <row r="1382" spans="1:30" s="1" customFormat="1" ht="13" customHeight="1" x14ac:dyDescent="0.3">
      <c r="A1382" s="10"/>
      <c r="B1382" s="10"/>
      <c r="C1382" s="11"/>
      <c r="D1382" s="17"/>
      <c r="E1382" s="10"/>
      <c r="F1382" s="10"/>
      <c r="G1382" s="10"/>
      <c r="H1382" s="10"/>
      <c r="I1382" s="12"/>
      <c r="J1382" s="10"/>
      <c r="K1382" s="10"/>
      <c r="L1382" s="10"/>
      <c r="M1382" s="10"/>
      <c r="N1382" s="10"/>
      <c r="O1382" s="10"/>
      <c r="P1382" s="11"/>
      <c r="Q1382" s="200"/>
      <c r="R1382" s="200"/>
      <c r="S1382" s="200"/>
      <c r="T1382" s="200"/>
      <c r="U1382" s="200"/>
      <c r="V1382" s="10"/>
      <c r="W1382" s="10"/>
      <c r="X1382" s="10"/>
      <c r="Y1382" s="10"/>
      <c r="Z1382" s="10"/>
      <c r="AA1382" s="10"/>
      <c r="AB1382" s="10"/>
      <c r="AC1382" s="10"/>
      <c r="AD1382" s="11"/>
    </row>
    <row r="1383" spans="1:30" s="1" customFormat="1" ht="13" customHeight="1" x14ac:dyDescent="0.3">
      <c r="A1383" s="10"/>
      <c r="B1383" s="10"/>
      <c r="C1383" s="11"/>
      <c r="D1383" s="17"/>
      <c r="E1383" s="10"/>
      <c r="F1383" s="10"/>
      <c r="G1383" s="10"/>
      <c r="H1383" s="10"/>
      <c r="I1383" s="12"/>
      <c r="J1383" s="10"/>
      <c r="K1383" s="10"/>
      <c r="L1383" s="10"/>
      <c r="M1383" s="10"/>
      <c r="N1383" s="10"/>
      <c r="O1383" s="10"/>
      <c r="P1383" s="11"/>
      <c r="Q1383" s="200"/>
      <c r="R1383" s="200"/>
      <c r="S1383" s="200"/>
      <c r="T1383" s="200"/>
      <c r="U1383" s="200"/>
      <c r="V1383" s="10"/>
      <c r="W1383" s="10"/>
      <c r="X1383" s="10"/>
      <c r="Y1383" s="10"/>
      <c r="Z1383" s="10"/>
      <c r="AA1383" s="10"/>
      <c r="AB1383" s="10"/>
      <c r="AC1383" s="10"/>
      <c r="AD1383" s="11"/>
    </row>
    <row r="1384" spans="1:30" s="1" customFormat="1" ht="13" customHeight="1" x14ac:dyDescent="0.3">
      <c r="A1384" s="10"/>
      <c r="B1384" s="10"/>
      <c r="C1384" s="11"/>
      <c r="D1384" s="17"/>
      <c r="E1384" s="10"/>
      <c r="F1384" s="10"/>
      <c r="G1384" s="10"/>
      <c r="H1384" s="10"/>
      <c r="I1384" s="12"/>
      <c r="J1384" s="10"/>
      <c r="K1384" s="10"/>
      <c r="L1384" s="10"/>
      <c r="M1384" s="10"/>
      <c r="N1384" s="10"/>
      <c r="O1384" s="10"/>
      <c r="P1384" s="11"/>
      <c r="Q1384" s="200"/>
      <c r="R1384" s="200"/>
      <c r="S1384" s="200"/>
      <c r="T1384" s="200"/>
      <c r="U1384" s="200"/>
      <c r="V1384" s="10"/>
      <c r="W1384" s="10"/>
      <c r="X1384" s="10"/>
      <c r="Y1384" s="10"/>
      <c r="Z1384" s="10"/>
      <c r="AA1384" s="10"/>
      <c r="AB1384" s="10"/>
      <c r="AC1384" s="10"/>
      <c r="AD1384" s="11"/>
    </row>
    <row r="1385" spans="1:30" s="1" customFormat="1" ht="13" customHeight="1" x14ac:dyDescent="0.3">
      <c r="A1385" s="10"/>
      <c r="B1385" s="10"/>
      <c r="C1385" s="11"/>
      <c r="D1385" s="17"/>
      <c r="E1385" s="10"/>
      <c r="F1385" s="10"/>
      <c r="G1385" s="10"/>
      <c r="H1385" s="10"/>
      <c r="I1385" s="12"/>
      <c r="J1385" s="10"/>
      <c r="K1385" s="10"/>
      <c r="L1385" s="10"/>
      <c r="M1385" s="10"/>
      <c r="N1385" s="10"/>
      <c r="O1385" s="10"/>
      <c r="P1385" s="11"/>
      <c r="Q1385" s="200"/>
      <c r="R1385" s="200"/>
      <c r="S1385" s="200"/>
      <c r="T1385" s="200"/>
      <c r="U1385" s="200"/>
      <c r="V1385" s="10"/>
      <c r="W1385" s="10"/>
      <c r="X1385" s="10"/>
      <c r="Y1385" s="10"/>
      <c r="Z1385" s="10"/>
      <c r="AA1385" s="10"/>
      <c r="AB1385" s="10"/>
      <c r="AC1385" s="10"/>
      <c r="AD1385" s="11"/>
    </row>
    <row r="1386" spans="1:30" s="1" customFormat="1" ht="13" customHeight="1" x14ac:dyDescent="0.3">
      <c r="A1386" s="10"/>
      <c r="B1386" s="10"/>
      <c r="C1386" s="11"/>
      <c r="D1386" s="17"/>
      <c r="E1386" s="10"/>
      <c r="F1386" s="10"/>
      <c r="G1386" s="10"/>
      <c r="H1386" s="10"/>
      <c r="I1386" s="12"/>
      <c r="J1386" s="10"/>
      <c r="K1386" s="10"/>
      <c r="L1386" s="10"/>
      <c r="M1386" s="10"/>
      <c r="N1386" s="10"/>
      <c r="O1386" s="10"/>
      <c r="P1386" s="11"/>
      <c r="Q1386" s="200"/>
      <c r="R1386" s="200"/>
      <c r="S1386" s="200"/>
      <c r="T1386" s="200"/>
      <c r="U1386" s="200"/>
      <c r="V1386" s="10"/>
      <c r="W1386" s="10"/>
      <c r="X1386" s="10"/>
      <c r="Y1386" s="10"/>
      <c r="Z1386" s="10"/>
      <c r="AA1386" s="10"/>
      <c r="AB1386" s="10"/>
      <c r="AC1386" s="10"/>
      <c r="AD1386" s="11"/>
    </row>
    <row r="1387" spans="1:30" s="1" customFormat="1" ht="13" customHeight="1" x14ac:dyDescent="0.3">
      <c r="A1387" s="10"/>
      <c r="B1387" s="10"/>
      <c r="C1387" s="11"/>
      <c r="D1387" s="17"/>
      <c r="E1387" s="10"/>
      <c r="F1387" s="10"/>
      <c r="G1387" s="10"/>
      <c r="H1387" s="10"/>
      <c r="I1387" s="12"/>
      <c r="J1387" s="10"/>
      <c r="K1387" s="10"/>
      <c r="L1387" s="10"/>
      <c r="M1387" s="10"/>
      <c r="N1387" s="10"/>
      <c r="O1387" s="10"/>
      <c r="P1387" s="11"/>
      <c r="Q1387" s="200"/>
      <c r="R1387" s="200"/>
      <c r="S1387" s="200"/>
      <c r="T1387" s="200"/>
      <c r="U1387" s="200"/>
      <c r="V1387" s="10"/>
      <c r="W1387" s="10"/>
      <c r="X1387" s="10"/>
      <c r="Y1387" s="10"/>
      <c r="Z1387" s="10"/>
      <c r="AA1387" s="10"/>
      <c r="AB1387" s="10"/>
      <c r="AC1387" s="10"/>
      <c r="AD1387" s="11"/>
    </row>
    <row r="1388" spans="1:30" s="1" customFormat="1" ht="13" customHeight="1" x14ac:dyDescent="0.3">
      <c r="A1388" s="10"/>
      <c r="B1388" s="10"/>
      <c r="C1388" s="11"/>
      <c r="D1388" s="17"/>
      <c r="E1388" s="10"/>
      <c r="F1388" s="10"/>
      <c r="G1388" s="10"/>
      <c r="H1388" s="10"/>
      <c r="I1388" s="12"/>
      <c r="J1388" s="10"/>
      <c r="K1388" s="10"/>
      <c r="L1388" s="10"/>
      <c r="M1388" s="10"/>
      <c r="N1388" s="10"/>
      <c r="O1388" s="10"/>
      <c r="P1388" s="11"/>
      <c r="Q1388" s="200"/>
      <c r="R1388" s="200"/>
      <c r="S1388" s="200"/>
      <c r="T1388" s="200"/>
      <c r="U1388" s="200"/>
      <c r="V1388" s="10"/>
      <c r="W1388" s="10"/>
      <c r="X1388" s="10"/>
      <c r="Y1388" s="10"/>
      <c r="Z1388" s="10"/>
      <c r="AA1388" s="10"/>
      <c r="AB1388" s="10"/>
      <c r="AC1388" s="10"/>
      <c r="AD1388" s="11"/>
    </row>
    <row r="1389" spans="1:30" s="1" customFormat="1" ht="13" customHeight="1" x14ac:dyDescent="0.3">
      <c r="A1389" s="10"/>
      <c r="B1389" s="10"/>
      <c r="C1389" s="11"/>
      <c r="D1389" s="17"/>
      <c r="E1389" s="10"/>
      <c r="F1389" s="10"/>
      <c r="G1389" s="10"/>
      <c r="H1389" s="10"/>
      <c r="I1389" s="12"/>
      <c r="J1389" s="10"/>
      <c r="K1389" s="10"/>
      <c r="L1389" s="10"/>
      <c r="M1389" s="10"/>
      <c r="N1389" s="10"/>
      <c r="O1389" s="10"/>
      <c r="P1389" s="11"/>
      <c r="Q1389" s="200"/>
      <c r="R1389" s="200"/>
      <c r="S1389" s="200"/>
      <c r="T1389" s="200"/>
      <c r="U1389" s="200"/>
      <c r="V1389" s="10"/>
      <c r="W1389" s="10"/>
      <c r="X1389" s="10"/>
      <c r="Y1389" s="10"/>
      <c r="Z1389" s="10"/>
      <c r="AA1389" s="10"/>
      <c r="AB1389" s="10"/>
      <c r="AC1389" s="10"/>
      <c r="AD1389" s="11"/>
    </row>
    <row r="1390" spans="1:30" s="1" customFormat="1" ht="13" customHeight="1" x14ac:dyDescent="0.3">
      <c r="A1390" s="10"/>
      <c r="B1390" s="10"/>
      <c r="C1390" s="11"/>
      <c r="D1390" s="17"/>
      <c r="E1390" s="10"/>
      <c r="F1390" s="10"/>
      <c r="G1390" s="10"/>
      <c r="H1390" s="10"/>
      <c r="I1390" s="12"/>
      <c r="J1390" s="10"/>
      <c r="K1390" s="10"/>
      <c r="L1390" s="10"/>
      <c r="M1390" s="10"/>
      <c r="N1390" s="10"/>
      <c r="O1390" s="10"/>
      <c r="P1390" s="11"/>
      <c r="Q1390" s="200"/>
      <c r="R1390" s="200"/>
      <c r="S1390" s="200"/>
      <c r="T1390" s="200"/>
      <c r="U1390" s="200"/>
      <c r="V1390" s="10"/>
      <c r="W1390" s="10"/>
      <c r="X1390" s="10"/>
      <c r="Y1390" s="10"/>
      <c r="Z1390" s="10"/>
      <c r="AA1390" s="10"/>
      <c r="AB1390" s="10"/>
      <c r="AC1390" s="10"/>
      <c r="AD1390" s="11"/>
    </row>
    <row r="1391" spans="1:30" s="1" customFormat="1" ht="13" customHeight="1" x14ac:dyDescent="0.3">
      <c r="A1391" s="10"/>
      <c r="B1391" s="10"/>
      <c r="C1391" s="11"/>
      <c r="D1391" s="17"/>
      <c r="E1391" s="10"/>
      <c r="F1391" s="10"/>
      <c r="G1391" s="10"/>
      <c r="H1391" s="10"/>
      <c r="I1391" s="12"/>
      <c r="J1391" s="10"/>
      <c r="K1391" s="10"/>
      <c r="L1391" s="10"/>
      <c r="M1391" s="10"/>
      <c r="N1391" s="10"/>
      <c r="O1391" s="10"/>
      <c r="P1391" s="11"/>
      <c r="Q1391" s="200"/>
      <c r="R1391" s="200"/>
      <c r="S1391" s="200"/>
      <c r="T1391" s="200"/>
      <c r="U1391" s="200"/>
      <c r="V1391" s="10"/>
      <c r="W1391" s="10"/>
      <c r="X1391" s="10"/>
      <c r="Y1391" s="10"/>
      <c r="Z1391" s="10"/>
      <c r="AA1391" s="10"/>
      <c r="AB1391" s="10"/>
      <c r="AC1391" s="10"/>
      <c r="AD1391" s="11"/>
    </row>
    <row r="1392" spans="1:30" s="1" customFormat="1" ht="13" customHeight="1" x14ac:dyDescent="0.3">
      <c r="A1392" s="10"/>
      <c r="B1392" s="10"/>
      <c r="C1392" s="11"/>
      <c r="D1392" s="17"/>
      <c r="E1392" s="10"/>
      <c r="F1392" s="10"/>
      <c r="G1392" s="10"/>
      <c r="H1392" s="10"/>
      <c r="I1392" s="12"/>
      <c r="J1392" s="10"/>
      <c r="K1392" s="10"/>
      <c r="L1392" s="10"/>
      <c r="M1392" s="10"/>
      <c r="N1392" s="10"/>
      <c r="O1392" s="10"/>
      <c r="P1392" s="11"/>
      <c r="Q1392" s="200"/>
      <c r="R1392" s="200"/>
      <c r="S1392" s="200"/>
      <c r="T1392" s="200"/>
      <c r="U1392" s="200"/>
      <c r="V1392" s="10"/>
      <c r="W1392" s="10"/>
      <c r="X1392" s="10"/>
      <c r="Y1392" s="10"/>
      <c r="Z1392" s="10"/>
      <c r="AA1392" s="10"/>
      <c r="AB1392" s="10"/>
      <c r="AC1392" s="10"/>
      <c r="AD1392" s="11"/>
    </row>
    <row r="1393" spans="1:30" s="1" customFormat="1" ht="13" customHeight="1" x14ac:dyDescent="0.3">
      <c r="A1393" s="10"/>
      <c r="B1393" s="10"/>
      <c r="C1393" s="11"/>
      <c r="D1393" s="17"/>
      <c r="E1393" s="10"/>
      <c r="F1393" s="10"/>
      <c r="G1393" s="10"/>
      <c r="H1393" s="10"/>
      <c r="I1393" s="12"/>
      <c r="J1393" s="10"/>
      <c r="K1393" s="10"/>
      <c r="L1393" s="10"/>
      <c r="M1393" s="10"/>
      <c r="N1393" s="10"/>
      <c r="O1393" s="10"/>
      <c r="P1393" s="11"/>
      <c r="Q1393" s="200"/>
      <c r="R1393" s="200"/>
      <c r="S1393" s="200"/>
      <c r="T1393" s="200"/>
      <c r="U1393" s="200"/>
      <c r="V1393" s="10"/>
      <c r="W1393" s="10"/>
      <c r="X1393" s="10"/>
      <c r="Y1393" s="10"/>
      <c r="Z1393" s="10"/>
      <c r="AA1393" s="10"/>
      <c r="AB1393" s="10"/>
      <c r="AC1393" s="10"/>
      <c r="AD1393" s="11"/>
    </row>
    <row r="1394" spans="1:30" s="1" customFormat="1" ht="13" customHeight="1" x14ac:dyDescent="0.3">
      <c r="A1394" s="10"/>
      <c r="B1394" s="10"/>
      <c r="C1394" s="11"/>
      <c r="D1394" s="17"/>
      <c r="E1394" s="10"/>
      <c r="F1394" s="10"/>
      <c r="G1394" s="10"/>
      <c r="H1394" s="10"/>
      <c r="I1394" s="12"/>
      <c r="J1394" s="10"/>
      <c r="K1394" s="10"/>
      <c r="L1394" s="10"/>
      <c r="M1394" s="10"/>
      <c r="N1394" s="10"/>
      <c r="O1394" s="10"/>
      <c r="P1394" s="11"/>
      <c r="Q1394" s="200"/>
      <c r="R1394" s="200"/>
      <c r="S1394" s="200"/>
      <c r="T1394" s="200"/>
      <c r="U1394" s="200"/>
      <c r="V1394" s="10"/>
      <c r="W1394" s="10"/>
      <c r="X1394" s="10"/>
      <c r="Y1394" s="10"/>
      <c r="Z1394" s="10"/>
      <c r="AA1394" s="10"/>
      <c r="AB1394" s="10"/>
      <c r="AC1394" s="10"/>
      <c r="AD1394" s="11"/>
    </row>
    <row r="1395" spans="1:30" s="1" customFormat="1" ht="13" customHeight="1" x14ac:dyDescent="0.3">
      <c r="A1395" s="10"/>
      <c r="B1395" s="10"/>
      <c r="C1395" s="11"/>
      <c r="D1395" s="17"/>
      <c r="E1395" s="10"/>
      <c r="F1395" s="10"/>
      <c r="G1395" s="10"/>
      <c r="H1395" s="10"/>
      <c r="I1395" s="12"/>
      <c r="J1395" s="10"/>
      <c r="K1395" s="10"/>
      <c r="L1395" s="10"/>
      <c r="M1395" s="10"/>
      <c r="N1395" s="10"/>
      <c r="O1395" s="10"/>
      <c r="P1395" s="11"/>
      <c r="Q1395" s="200"/>
      <c r="R1395" s="200"/>
      <c r="S1395" s="200"/>
      <c r="T1395" s="200"/>
      <c r="U1395" s="200"/>
      <c r="V1395" s="10"/>
      <c r="W1395" s="10"/>
      <c r="X1395" s="10"/>
      <c r="Y1395" s="10"/>
      <c r="Z1395" s="10"/>
      <c r="AA1395" s="10"/>
      <c r="AB1395" s="10"/>
      <c r="AC1395" s="10"/>
      <c r="AD1395" s="11"/>
    </row>
    <row r="1396" spans="1:30" s="1" customFormat="1" ht="13" customHeight="1" x14ac:dyDescent="0.3">
      <c r="A1396" s="10"/>
      <c r="B1396" s="10"/>
      <c r="C1396" s="11"/>
      <c r="D1396" s="17"/>
      <c r="E1396" s="10"/>
      <c r="F1396" s="10"/>
      <c r="G1396" s="10"/>
      <c r="H1396" s="10"/>
      <c r="I1396" s="12"/>
      <c r="J1396" s="10"/>
      <c r="K1396" s="10"/>
      <c r="L1396" s="10"/>
      <c r="M1396" s="10"/>
      <c r="N1396" s="10"/>
      <c r="O1396" s="10"/>
      <c r="P1396" s="11"/>
      <c r="Q1396" s="200"/>
      <c r="R1396" s="200"/>
      <c r="S1396" s="200"/>
      <c r="T1396" s="200"/>
      <c r="U1396" s="200"/>
      <c r="V1396" s="10"/>
      <c r="W1396" s="10"/>
      <c r="X1396" s="10"/>
      <c r="Y1396" s="10"/>
      <c r="Z1396" s="10"/>
      <c r="AA1396" s="10"/>
      <c r="AB1396" s="10"/>
      <c r="AC1396" s="10"/>
      <c r="AD1396" s="11"/>
    </row>
    <row r="1397" spans="1:30" s="1" customFormat="1" ht="13" customHeight="1" x14ac:dyDescent="0.3">
      <c r="A1397" s="10"/>
      <c r="B1397" s="10"/>
      <c r="C1397" s="11"/>
      <c r="D1397" s="17"/>
      <c r="E1397" s="10"/>
      <c r="F1397" s="10"/>
      <c r="G1397" s="10"/>
      <c r="H1397" s="10"/>
      <c r="I1397" s="12"/>
      <c r="J1397" s="10"/>
      <c r="K1397" s="10"/>
      <c r="L1397" s="10"/>
      <c r="M1397" s="10"/>
      <c r="N1397" s="10"/>
      <c r="O1397" s="10"/>
      <c r="P1397" s="11"/>
      <c r="Q1397" s="200"/>
      <c r="R1397" s="200"/>
      <c r="S1397" s="200"/>
      <c r="T1397" s="200"/>
      <c r="U1397" s="200"/>
      <c r="V1397" s="10"/>
      <c r="W1397" s="10"/>
      <c r="X1397" s="10"/>
      <c r="Y1397" s="10"/>
      <c r="Z1397" s="10"/>
      <c r="AA1397" s="10"/>
      <c r="AB1397" s="10"/>
      <c r="AC1397" s="10"/>
      <c r="AD1397" s="11"/>
    </row>
    <row r="1398" spans="1:30" s="1" customFormat="1" ht="13" customHeight="1" x14ac:dyDescent="0.3">
      <c r="A1398" s="10"/>
      <c r="B1398" s="10"/>
      <c r="C1398" s="11"/>
      <c r="D1398" s="17"/>
      <c r="E1398" s="10"/>
      <c r="F1398" s="10"/>
      <c r="G1398" s="10"/>
      <c r="H1398" s="10"/>
      <c r="I1398" s="12"/>
      <c r="J1398" s="10"/>
      <c r="K1398" s="10"/>
      <c r="L1398" s="10"/>
      <c r="M1398" s="10"/>
      <c r="N1398" s="10"/>
      <c r="O1398" s="10"/>
      <c r="P1398" s="11"/>
      <c r="Q1398" s="200"/>
      <c r="R1398" s="200"/>
      <c r="S1398" s="200"/>
      <c r="T1398" s="200"/>
      <c r="U1398" s="200"/>
      <c r="V1398" s="10"/>
      <c r="W1398" s="10"/>
      <c r="X1398" s="10"/>
      <c r="Y1398" s="10"/>
      <c r="Z1398" s="10"/>
      <c r="AA1398" s="10"/>
      <c r="AB1398" s="10"/>
      <c r="AC1398" s="10"/>
      <c r="AD1398" s="11"/>
    </row>
    <row r="1399" spans="1:30" s="1" customFormat="1" ht="13" customHeight="1" x14ac:dyDescent="0.3">
      <c r="A1399" s="10"/>
      <c r="B1399" s="10"/>
      <c r="C1399" s="11"/>
      <c r="D1399" s="17"/>
      <c r="E1399" s="10"/>
      <c r="F1399" s="10"/>
      <c r="G1399" s="10"/>
      <c r="H1399" s="10"/>
      <c r="I1399" s="12"/>
      <c r="J1399" s="10"/>
      <c r="K1399" s="10"/>
      <c r="L1399" s="10"/>
      <c r="M1399" s="10"/>
      <c r="N1399" s="10"/>
      <c r="O1399" s="10"/>
      <c r="P1399" s="11"/>
      <c r="Q1399" s="200"/>
      <c r="R1399" s="200"/>
      <c r="S1399" s="200"/>
      <c r="T1399" s="200"/>
      <c r="U1399" s="200"/>
      <c r="V1399" s="10"/>
      <c r="W1399" s="10"/>
      <c r="X1399" s="10"/>
      <c r="Y1399" s="10"/>
      <c r="Z1399" s="10"/>
      <c r="AA1399" s="10"/>
      <c r="AB1399" s="10"/>
      <c r="AC1399" s="10"/>
      <c r="AD1399" s="11"/>
    </row>
    <row r="1400" spans="1:30" s="1" customFormat="1" ht="13" customHeight="1" x14ac:dyDescent="0.3">
      <c r="A1400" s="10"/>
      <c r="B1400" s="10"/>
      <c r="C1400" s="11"/>
      <c r="D1400" s="17"/>
      <c r="E1400" s="10"/>
      <c r="F1400" s="10"/>
      <c r="G1400" s="10"/>
      <c r="H1400" s="10"/>
      <c r="I1400" s="12"/>
      <c r="J1400" s="10"/>
      <c r="K1400" s="10"/>
      <c r="L1400" s="10"/>
      <c r="M1400" s="10"/>
      <c r="N1400" s="10"/>
      <c r="O1400" s="10"/>
      <c r="P1400" s="11"/>
      <c r="Q1400" s="200"/>
      <c r="R1400" s="200"/>
      <c r="S1400" s="200"/>
      <c r="T1400" s="200"/>
      <c r="U1400" s="200"/>
      <c r="V1400" s="10"/>
      <c r="W1400" s="10"/>
      <c r="X1400" s="10"/>
      <c r="Y1400" s="10"/>
      <c r="Z1400" s="10"/>
      <c r="AA1400" s="10"/>
      <c r="AB1400" s="10"/>
      <c r="AC1400" s="10"/>
      <c r="AD1400" s="11"/>
    </row>
    <row r="1401" spans="1:30" s="1" customFormat="1" ht="13" customHeight="1" x14ac:dyDescent="0.3">
      <c r="A1401" s="10"/>
      <c r="B1401" s="10"/>
      <c r="C1401" s="11"/>
      <c r="D1401" s="17"/>
      <c r="E1401" s="10"/>
      <c r="F1401" s="10"/>
      <c r="G1401" s="10"/>
      <c r="H1401" s="10"/>
      <c r="I1401" s="12"/>
      <c r="J1401" s="10"/>
      <c r="K1401" s="10"/>
      <c r="L1401" s="10"/>
      <c r="M1401" s="10"/>
      <c r="N1401" s="10"/>
      <c r="O1401" s="10"/>
      <c r="P1401" s="11"/>
      <c r="Q1401" s="200"/>
      <c r="R1401" s="200"/>
      <c r="S1401" s="200"/>
      <c r="T1401" s="200"/>
      <c r="U1401" s="200"/>
      <c r="V1401" s="10"/>
      <c r="W1401" s="10"/>
      <c r="X1401" s="10"/>
      <c r="Y1401" s="10"/>
      <c r="Z1401" s="10"/>
      <c r="AA1401" s="10"/>
      <c r="AB1401" s="10"/>
      <c r="AC1401" s="10"/>
      <c r="AD1401" s="11"/>
    </row>
    <row r="1402" spans="1:30" s="1" customFormat="1" ht="13" customHeight="1" x14ac:dyDescent="0.3">
      <c r="A1402" s="10"/>
      <c r="B1402" s="10"/>
      <c r="C1402" s="11"/>
      <c r="D1402" s="17"/>
      <c r="E1402" s="10"/>
      <c r="F1402" s="10"/>
      <c r="G1402" s="10"/>
      <c r="H1402" s="10"/>
      <c r="I1402" s="12"/>
      <c r="J1402" s="10"/>
      <c r="K1402" s="10"/>
      <c r="L1402" s="10"/>
      <c r="M1402" s="10"/>
      <c r="N1402" s="10"/>
      <c r="O1402" s="10"/>
      <c r="P1402" s="11"/>
      <c r="Q1402" s="200"/>
      <c r="R1402" s="200"/>
      <c r="S1402" s="200"/>
      <c r="T1402" s="200"/>
      <c r="U1402" s="200"/>
      <c r="V1402" s="10"/>
      <c r="W1402" s="10"/>
      <c r="X1402" s="10"/>
      <c r="Y1402" s="10"/>
      <c r="Z1402" s="10"/>
      <c r="AA1402" s="10"/>
      <c r="AB1402" s="10"/>
      <c r="AC1402" s="10"/>
      <c r="AD1402" s="11"/>
    </row>
    <row r="1403" spans="1:30" s="1" customFormat="1" ht="13" customHeight="1" x14ac:dyDescent="0.3">
      <c r="A1403" s="10"/>
      <c r="B1403" s="10"/>
      <c r="C1403" s="11"/>
      <c r="D1403" s="17"/>
      <c r="E1403" s="10"/>
      <c r="F1403" s="10"/>
      <c r="G1403" s="10"/>
      <c r="H1403" s="10"/>
      <c r="I1403" s="12"/>
      <c r="J1403" s="10"/>
      <c r="K1403" s="10"/>
      <c r="L1403" s="10"/>
      <c r="M1403" s="10"/>
      <c r="N1403" s="10"/>
      <c r="O1403" s="10"/>
      <c r="P1403" s="11"/>
      <c r="Q1403" s="200"/>
      <c r="R1403" s="200"/>
      <c r="S1403" s="200"/>
      <c r="T1403" s="200"/>
      <c r="U1403" s="200"/>
      <c r="V1403" s="10"/>
      <c r="W1403" s="10"/>
      <c r="X1403" s="10"/>
      <c r="Y1403" s="10"/>
      <c r="Z1403" s="10"/>
      <c r="AA1403" s="10"/>
      <c r="AB1403" s="10"/>
      <c r="AC1403" s="10"/>
      <c r="AD1403" s="11"/>
    </row>
    <row r="1404" spans="1:30" s="1" customFormat="1" ht="13" customHeight="1" x14ac:dyDescent="0.3">
      <c r="A1404" s="10"/>
      <c r="B1404" s="10"/>
      <c r="C1404" s="11"/>
      <c r="D1404" s="17"/>
      <c r="E1404" s="10"/>
      <c r="F1404" s="10"/>
      <c r="G1404" s="10"/>
      <c r="H1404" s="10"/>
      <c r="I1404" s="12"/>
      <c r="J1404" s="10"/>
      <c r="K1404" s="10"/>
      <c r="L1404" s="10"/>
      <c r="M1404" s="10"/>
      <c r="N1404" s="10"/>
      <c r="O1404" s="10"/>
      <c r="P1404" s="11"/>
      <c r="Q1404" s="200"/>
      <c r="R1404" s="200"/>
      <c r="S1404" s="200"/>
      <c r="T1404" s="200"/>
      <c r="U1404" s="200"/>
      <c r="V1404" s="10"/>
      <c r="W1404" s="10"/>
      <c r="X1404" s="10"/>
      <c r="Y1404" s="10"/>
      <c r="Z1404" s="10"/>
      <c r="AA1404" s="10"/>
      <c r="AB1404" s="10"/>
      <c r="AC1404" s="10"/>
      <c r="AD1404" s="11"/>
    </row>
    <row r="1405" spans="1:30" s="1" customFormat="1" ht="13" customHeight="1" x14ac:dyDescent="0.3">
      <c r="A1405" s="10"/>
      <c r="B1405" s="10"/>
      <c r="C1405" s="11"/>
      <c r="D1405" s="17"/>
      <c r="E1405" s="10"/>
      <c r="F1405" s="10"/>
      <c r="G1405" s="10"/>
      <c r="H1405" s="10"/>
      <c r="I1405" s="12"/>
      <c r="J1405" s="10"/>
      <c r="K1405" s="10"/>
      <c r="L1405" s="10"/>
      <c r="M1405" s="10"/>
      <c r="N1405" s="10"/>
      <c r="O1405" s="10"/>
      <c r="P1405" s="11"/>
      <c r="Q1405" s="200"/>
      <c r="R1405" s="200"/>
      <c r="S1405" s="200"/>
      <c r="T1405" s="200"/>
      <c r="U1405" s="200"/>
      <c r="V1405" s="10"/>
      <c r="W1405" s="10"/>
      <c r="X1405" s="10"/>
      <c r="Y1405" s="10"/>
      <c r="Z1405" s="10"/>
      <c r="AA1405" s="10"/>
      <c r="AB1405" s="10"/>
      <c r="AC1405" s="10"/>
      <c r="AD1405" s="11"/>
    </row>
    <row r="1406" spans="1:30" s="1" customFormat="1" ht="13" customHeight="1" x14ac:dyDescent="0.3">
      <c r="A1406" s="10"/>
      <c r="B1406" s="10"/>
      <c r="C1406" s="11"/>
      <c r="D1406" s="17"/>
      <c r="E1406" s="10"/>
      <c r="F1406" s="10"/>
      <c r="G1406" s="10"/>
      <c r="H1406" s="10"/>
      <c r="I1406" s="12"/>
      <c r="J1406" s="10"/>
      <c r="K1406" s="10"/>
      <c r="L1406" s="10"/>
      <c r="M1406" s="10"/>
      <c r="N1406" s="10"/>
      <c r="O1406" s="10"/>
      <c r="P1406" s="11"/>
      <c r="Q1406" s="200"/>
      <c r="R1406" s="200"/>
      <c r="S1406" s="200"/>
      <c r="T1406" s="200"/>
      <c r="U1406" s="200"/>
      <c r="V1406" s="10"/>
      <c r="W1406" s="10"/>
      <c r="X1406" s="10"/>
      <c r="Y1406" s="10"/>
      <c r="Z1406" s="10"/>
      <c r="AA1406" s="10"/>
      <c r="AB1406" s="10"/>
      <c r="AC1406" s="10"/>
      <c r="AD1406" s="11"/>
    </row>
    <row r="1407" spans="1:30" s="1" customFormat="1" ht="13" customHeight="1" x14ac:dyDescent="0.3">
      <c r="A1407" s="10"/>
      <c r="B1407" s="10"/>
      <c r="C1407" s="11"/>
      <c r="D1407" s="17"/>
      <c r="E1407" s="10"/>
      <c r="F1407" s="10"/>
      <c r="G1407" s="10"/>
      <c r="H1407" s="10"/>
      <c r="I1407" s="12"/>
      <c r="J1407" s="10"/>
      <c r="K1407" s="10"/>
      <c r="L1407" s="10"/>
      <c r="M1407" s="10"/>
      <c r="N1407" s="10"/>
      <c r="O1407" s="10"/>
      <c r="P1407" s="11"/>
      <c r="Q1407" s="200"/>
      <c r="R1407" s="200"/>
      <c r="S1407" s="200"/>
      <c r="T1407" s="200"/>
      <c r="U1407" s="200"/>
      <c r="V1407" s="10"/>
      <c r="W1407" s="10"/>
      <c r="X1407" s="10"/>
      <c r="Y1407" s="10"/>
      <c r="Z1407" s="10"/>
      <c r="AA1407" s="10"/>
      <c r="AB1407" s="10"/>
      <c r="AC1407" s="10"/>
      <c r="AD1407" s="11"/>
    </row>
    <row r="1408" spans="1:30" s="1" customFormat="1" ht="13" customHeight="1" x14ac:dyDescent="0.3">
      <c r="A1408" s="10"/>
      <c r="B1408" s="10"/>
      <c r="C1408" s="11"/>
      <c r="D1408" s="17"/>
      <c r="E1408" s="10"/>
      <c r="F1408" s="10"/>
      <c r="G1408" s="10"/>
      <c r="H1408" s="10"/>
      <c r="I1408" s="12"/>
      <c r="J1408" s="10"/>
      <c r="K1408" s="10"/>
      <c r="L1408" s="10"/>
      <c r="M1408" s="10"/>
      <c r="N1408" s="10"/>
      <c r="O1408" s="10"/>
      <c r="P1408" s="11"/>
      <c r="Q1408" s="200"/>
      <c r="R1408" s="200"/>
      <c r="S1408" s="200"/>
      <c r="T1408" s="200"/>
      <c r="U1408" s="200"/>
      <c r="V1408" s="10"/>
      <c r="W1408" s="10"/>
      <c r="X1408" s="10"/>
      <c r="Y1408" s="10"/>
      <c r="Z1408" s="10"/>
      <c r="AA1408" s="10"/>
      <c r="AB1408" s="10"/>
      <c r="AC1408" s="10"/>
      <c r="AD1408" s="11"/>
    </row>
    <row r="1409" spans="1:30" s="1" customFormat="1" ht="13" customHeight="1" x14ac:dyDescent="0.3">
      <c r="A1409" s="10"/>
      <c r="B1409" s="10"/>
      <c r="C1409" s="11"/>
      <c r="D1409" s="17"/>
      <c r="E1409" s="10"/>
      <c r="F1409" s="10"/>
      <c r="G1409" s="10"/>
      <c r="H1409" s="10"/>
      <c r="I1409" s="12"/>
      <c r="J1409" s="10"/>
      <c r="K1409" s="10"/>
      <c r="L1409" s="10"/>
      <c r="M1409" s="10"/>
      <c r="N1409" s="10"/>
      <c r="O1409" s="10"/>
      <c r="P1409" s="11"/>
      <c r="Q1409" s="200"/>
      <c r="R1409" s="200"/>
      <c r="S1409" s="200"/>
      <c r="T1409" s="200"/>
      <c r="U1409" s="200"/>
      <c r="V1409" s="10"/>
      <c r="W1409" s="10"/>
      <c r="X1409" s="10"/>
      <c r="Y1409" s="10"/>
      <c r="Z1409" s="10"/>
      <c r="AA1409" s="10"/>
      <c r="AB1409" s="10"/>
      <c r="AC1409" s="10"/>
      <c r="AD1409" s="11"/>
    </row>
    <row r="1410" spans="1:30" s="1" customFormat="1" ht="13" customHeight="1" x14ac:dyDescent="0.3">
      <c r="A1410" s="10"/>
      <c r="B1410" s="10"/>
      <c r="C1410" s="11"/>
      <c r="D1410" s="17"/>
      <c r="E1410" s="10"/>
      <c r="F1410" s="10"/>
      <c r="G1410" s="10"/>
      <c r="H1410" s="10"/>
      <c r="I1410" s="12"/>
      <c r="J1410" s="10"/>
      <c r="K1410" s="10"/>
      <c r="L1410" s="10"/>
      <c r="M1410" s="10"/>
      <c r="N1410" s="10"/>
      <c r="O1410" s="10"/>
      <c r="P1410" s="11"/>
      <c r="Q1410" s="200"/>
      <c r="R1410" s="200"/>
      <c r="S1410" s="200"/>
      <c r="T1410" s="200"/>
      <c r="U1410" s="200"/>
      <c r="V1410" s="10"/>
      <c r="W1410" s="10"/>
      <c r="X1410" s="10"/>
      <c r="Y1410" s="10"/>
      <c r="Z1410" s="10"/>
      <c r="AA1410" s="10"/>
      <c r="AB1410" s="10"/>
      <c r="AC1410" s="10"/>
      <c r="AD1410" s="11"/>
    </row>
    <row r="1411" spans="1:30" s="1" customFormat="1" ht="13" customHeight="1" x14ac:dyDescent="0.3">
      <c r="A1411" s="10"/>
      <c r="B1411" s="10"/>
      <c r="C1411" s="11"/>
      <c r="D1411" s="17"/>
      <c r="E1411" s="10"/>
      <c r="F1411" s="10"/>
      <c r="G1411" s="10"/>
      <c r="H1411" s="10"/>
      <c r="I1411" s="12"/>
      <c r="J1411" s="10"/>
      <c r="K1411" s="10"/>
      <c r="L1411" s="10"/>
      <c r="M1411" s="10"/>
      <c r="N1411" s="10"/>
      <c r="O1411" s="10"/>
      <c r="P1411" s="11"/>
      <c r="Q1411" s="200"/>
      <c r="R1411" s="200"/>
      <c r="S1411" s="200"/>
      <c r="T1411" s="200"/>
      <c r="U1411" s="200"/>
      <c r="V1411" s="10"/>
      <c r="W1411" s="10"/>
      <c r="X1411" s="10"/>
      <c r="Y1411" s="10"/>
      <c r="Z1411" s="10"/>
      <c r="AA1411" s="10"/>
      <c r="AB1411" s="10"/>
      <c r="AC1411" s="10"/>
      <c r="AD1411" s="11"/>
    </row>
    <row r="1412" spans="1:30" s="1" customFormat="1" ht="13" customHeight="1" x14ac:dyDescent="0.3">
      <c r="A1412" s="10"/>
      <c r="B1412" s="10"/>
      <c r="C1412" s="11"/>
      <c r="D1412" s="17"/>
      <c r="E1412" s="10"/>
      <c r="F1412" s="10"/>
      <c r="G1412" s="10"/>
      <c r="H1412" s="10"/>
      <c r="I1412" s="12"/>
      <c r="J1412" s="10"/>
      <c r="K1412" s="10"/>
      <c r="L1412" s="10"/>
      <c r="M1412" s="10"/>
      <c r="N1412" s="10"/>
      <c r="O1412" s="10"/>
      <c r="P1412" s="11"/>
      <c r="Q1412" s="200"/>
      <c r="R1412" s="200"/>
      <c r="S1412" s="200"/>
      <c r="T1412" s="200"/>
      <c r="U1412" s="200"/>
      <c r="V1412" s="10"/>
      <c r="W1412" s="10"/>
      <c r="X1412" s="10"/>
      <c r="Y1412" s="10"/>
      <c r="Z1412" s="10"/>
      <c r="AA1412" s="10"/>
      <c r="AB1412" s="10"/>
      <c r="AC1412" s="10"/>
      <c r="AD1412" s="11"/>
    </row>
    <row r="1413" spans="1:30" s="1" customFormat="1" ht="13" customHeight="1" x14ac:dyDescent="0.3">
      <c r="A1413" s="10"/>
      <c r="B1413" s="10"/>
      <c r="C1413" s="11"/>
      <c r="D1413" s="17"/>
      <c r="E1413" s="10"/>
      <c r="F1413" s="10"/>
      <c r="G1413" s="10"/>
      <c r="H1413" s="10"/>
      <c r="I1413" s="12"/>
      <c r="J1413" s="10"/>
      <c r="K1413" s="10"/>
      <c r="L1413" s="10"/>
      <c r="M1413" s="10"/>
      <c r="N1413" s="10"/>
      <c r="O1413" s="10"/>
      <c r="P1413" s="11"/>
      <c r="Q1413" s="200"/>
      <c r="R1413" s="200"/>
      <c r="S1413" s="200"/>
      <c r="T1413" s="200"/>
      <c r="U1413" s="200"/>
      <c r="V1413" s="10"/>
      <c r="W1413" s="10"/>
      <c r="X1413" s="10"/>
      <c r="Y1413" s="10"/>
      <c r="Z1413" s="10"/>
      <c r="AA1413" s="10"/>
      <c r="AB1413" s="10"/>
      <c r="AC1413" s="10"/>
      <c r="AD1413" s="11"/>
    </row>
    <row r="1414" spans="1:30" s="1" customFormat="1" ht="13" customHeight="1" x14ac:dyDescent="0.3">
      <c r="A1414" s="10"/>
      <c r="B1414" s="10"/>
      <c r="C1414" s="11"/>
      <c r="D1414" s="17"/>
      <c r="E1414" s="10"/>
      <c r="F1414" s="10"/>
      <c r="G1414" s="10"/>
      <c r="H1414" s="10"/>
      <c r="I1414" s="12"/>
      <c r="J1414" s="10"/>
      <c r="K1414" s="10"/>
      <c r="L1414" s="10"/>
      <c r="M1414" s="10"/>
      <c r="N1414" s="10"/>
      <c r="O1414" s="10"/>
      <c r="P1414" s="11"/>
      <c r="Q1414" s="200"/>
      <c r="R1414" s="200"/>
      <c r="S1414" s="200"/>
      <c r="T1414" s="200"/>
      <c r="U1414" s="200"/>
      <c r="V1414" s="10"/>
      <c r="W1414" s="10"/>
      <c r="X1414" s="10"/>
      <c r="Y1414" s="10"/>
      <c r="Z1414" s="10"/>
      <c r="AA1414" s="10"/>
      <c r="AB1414" s="10"/>
      <c r="AC1414" s="10"/>
      <c r="AD1414" s="11"/>
    </row>
    <row r="1415" spans="1:30" s="1" customFormat="1" ht="13" customHeight="1" x14ac:dyDescent="0.3">
      <c r="A1415" s="10"/>
      <c r="B1415" s="10"/>
      <c r="C1415" s="11"/>
      <c r="D1415" s="17"/>
      <c r="E1415" s="10"/>
      <c r="F1415" s="10"/>
      <c r="G1415" s="10"/>
      <c r="H1415" s="10"/>
      <c r="I1415" s="12"/>
      <c r="J1415" s="10"/>
      <c r="K1415" s="10"/>
      <c r="L1415" s="10"/>
      <c r="M1415" s="10"/>
      <c r="N1415" s="10"/>
      <c r="O1415" s="10"/>
      <c r="P1415" s="11"/>
      <c r="Q1415" s="200"/>
      <c r="R1415" s="200"/>
      <c r="S1415" s="200"/>
      <c r="T1415" s="200"/>
      <c r="U1415" s="200"/>
      <c r="V1415" s="10"/>
      <c r="W1415" s="10"/>
      <c r="X1415" s="10"/>
      <c r="Y1415" s="10"/>
      <c r="Z1415" s="10"/>
      <c r="AA1415" s="10"/>
      <c r="AB1415" s="10"/>
      <c r="AC1415" s="10"/>
      <c r="AD1415" s="11"/>
    </row>
    <row r="1416" spans="1:30" s="1" customFormat="1" ht="13" customHeight="1" x14ac:dyDescent="0.3">
      <c r="A1416" s="10"/>
      <c r="B1416" s="10"/>
      <c r="C1416" s="11"/>
      <c r="D1416" s="17"/>
      <c r="E1416" s="10"/>
      <c r="F1416" s="10"/>
      <c r="G1416" s="10"/>
      <c r="H1416" s="10"/>
      <c r="I1416" s="12"/>
      <c r="J1416" s="10"/>
      <c r="K1416" s="10"/>
      <c r="L1416" s="10"/>
      <c r="M1416" s="10"/>
      <c r="N1416" s="10"/>
      <c r="O1416" s="10"/>
      <c r="P1416" s="11"/>
      <c r="Q1416" s="200"/>
      <c r="R1416" s="200"/>
      <c r="S1416" s="200"/>
      <c r="T1416" s="200"/>
      <c r="U1416" s="200"/>
      <c r="V1416" s="10"/>
      <c r="W1416" s="10"/>
      <c r="X1416" s="10"/>
      <c r="Y1416" s="10"/>
      <c r="Z1416" s="10"/>
      <c r="AA1416" s="10"/>
      <c r="AB1416" s="10"/>
      <c r="AC1416" s="10"/>
      <c r="AD1416" s="11"/>
    </row>
    <row r="1417" spans="1:30" s="1" customFormat="1" ht="13" customHeight="1" x14ac:dyDescent="0.3">
      <c r="A1417" s="10"/>
      <c r="B1417" s="10"/>
      <c r="C1417" s="11"/>
      <c r="D1417" s="17"/>
      <c r="E1417" s="10"/>
      <c r="F1417" s="10"/>
      <c r="G1417" s="10"/>
      <c r="H1417" s="10"/>
      <c r="I1417" s="12"/>
      <c r="J1417" s="10"/>
      <c r="K1417" s="10"/>
      <c r="L1417" s="10"/>
      <c r="M1417" s="10"/>
      <c r="N1417" s="10"/>
      <c r="O1417" s="10"/>
      <c r="P1417" s="11"/>
      <c r="Q1417" s="200"/>
      <c r="R1417" s="200"/>
      <c r="S1417" s="200"/>
      <c r="T1417" s="200"/>
      <c r="U1417" s="200"/>
      <c r="V1417" s="10"/>
      <c r="W1417" s="10"/>
      <c r="X1417" s="10"/>
      <c r="Y1417" s="10"/>
      <c r="Z1417" s="10"/>
      <c r="AA1417" s="10"/>
      <c r="AB1417" s="10"/>
      <c r="AC1417" s="10"/>
      <c r="AD1417" s="11"/>
    </row>
    <row r="1418" spans="1:30" s="1" customFormat="1" ht="13" customHeight="1" x14ac:dyDescent="0.3">
      <c r="A1418" s="10"/>
      <c r="B1418" s="10"/>
      <c r="C1418" s="11"/>
      <c r="D1418" s="17"/>
      <c r="E1418" s="10"/>
      <c r="F1418" s="10"/>
      <c r="G1418" s="10"/>
      <c r="H1418" s="10"/>
      <c r="I1418" s="12"/>
      <c r="J1418" s="10"/>
      <c r="K1418" s="10"/>
      <c r="L1418" s="10"/>
      <c r="M1418" s="10"/>
      <c r="N1418" s="10"/>
      <c r="O1418" s="10"/>
      <c r="P1418" s="11"/>
      <c r="Q1418" s="200"/>
      <c r="R1418" s="200"/>
      <c r="S1418" s="200"/>
      <c r="T1418" s="200"/>
      <c r="U1418" s="200"/>
      <c r="V1418" s="10"/>
      <c r="W1418" s="10"/>
      <c r="X1418" s="10"/>
      <c r="Y1418" s="10"/>
      <c r="Z1418" s="10"/>
      <c r="AA1418" s="10"/>
      <c r="AB1418" s="10"/>
      <c r="AC1418" s="10"/>
      <c r="AD1418" s="11"/>
    </row>
    <row r="1419" spans="1:30" s="1" customFormat="1" ht="13" customHeight="1" x14ac:dyDescent="0.3">
      <c r="A1419" s="10"/>
      <c r="B1419" s="10"/>
      <c r="C1419" s="11"/>
      <c r="D1419" s="17"/>
      <c r="E1419" s="10"/>
      <c r="F1419" s="10"/>
      <c r="G1419" s="10"/>
      <c r="H1419" s="10"/>
      <c r="I1419" s="12"/>
      <c r="J1419" s="10"/>
      <c r="K1419" s="10"/>
      <c r="L1419" s="10"/>
      <c r="M1419" s="10"/>
      <c r="N1419" s="10"/>
      <c r="O1419" s="10"/>
      <c r="P1419" s="11"/>
      <c r="Q1419" s="200"/>
      <c r="R1419" s="200"/>
      <c r="S1419" s="200"/>
      <c r="T1419" s="200"/>
      <c r="U1419" s="200"/>
      <c r="V1419" s="10"/>
      <c r="W1419" s="10"/>
      <c r="X1419" s="10"/>
      <c r="Y1419" s="10"/>
      <c r="Z1419" s="10"/>
      <c r="AA1419" s="10"/>
      <c r="AB1419" s="10"/>
      <c r="AC1419" s="10"/>
      <c r="AD1419" s="11"/>
    </row>
    <row r="1420" spans="1:30" s="1" customFormat="1" ht="13" customHeight="1" x14ac:dyDescent="0.3">
      <c r="A1420" s="10"/>
      <c r="B1420" s="10"/>
      <c r="C1420" s="11"/>
      <c r="D1420" s="17"/>
      <c r="E1420" s="10"/>
      <c r="F1420" s="10"/>
      <c r="G1420" s="10"/>
      <c r="H1420" s="10"/>
      <c r="I1420" s="12"/>
      <c r="J1420" s="10"/>
      <c r="K1420" s="10"/>
      <c r="L1420" s="10"/>
      <c r="M1420" s="10"/>
      <c r="N1420" s="10"/>
      <c r="O1420" s="10"/>
      <c r="P1420" s="11"/>
      <c r="Q1420" s="200"/>
      <c r="R1420" s="200"/>
      <c r="S1420" s="200"/>
      <c r="T1420" s="200"/>
      <c r="U1420" s="200"/>
      <c r="V1420" s="10"/>
      <c r="W1420" s="10"/>
      <c r="X1420" s="10"/>
      <c r="Y1420" s="10"/>
      <c r="Z1420" s="10"/>
      <c r="AA1420" s="10"/>
      <c r="AB1420" s="10"/>
      <c r="AC1420" s="10"/>
      <c r="AD1420" s="11"/>
    </row>
    <row r="1421" spans="1:30" s="1" customFormat="1" ht="13" customHeight="1" x14ac:dyDescent="0.3">
      <c r="A1421" s="10"/>
      <c r="B1421" s="10"/>
      <c r="C1421" s="11"/>
      <c r="D1421" s="17"/>
      <c r="E1421" s="10"/>
      <c r="F1421" s="10"/>
      <c r="G1421" s="10"/>
      <c r="H1421" s="10"/>
      <c r="I1421" s="12"/>
      <c r="J1421" s="10"/>
      <c r="K1421" s="10"/>
      <c r="L1421" s="10"/>
      <c r="M1421" s="10"/>
      <c r="N1421" s="10"/>
      <c r="O1421" s="10"/>
      <c r="P1421" s="11"/>
      <c r="Q1421" s="200"/>
      <c r="R1421" s="200"/>
      <c r="S1421" s="200"/>
      <c r="T1421" s="200"/>
      <c r="U1421" s="200"/>
      <c r="V1421" s="10"/>
      <c r="W1421" s="10"/>
      <c r="X1421" s="10"/>
      <c r="Y1421" s="10"/>
      <c r="Z1421" s="10"/>
      <c r="AA1421" s="10"/>
      <c r="AB1421" s="10"/>
      <c r="AC1421" s="10"/>
      <c r="AD1421" s="11"/>
    </row>
    <row r="1422" spans="1:30" s="1" customFormat="1" ht="13" customHeight="1" x14ac:dyDescent="0.3">
      <c r="A1422" s="10"/>
      <c r="B1422" s="10"/>
      <c r="C1422" s="11"/>
      <c r="D1422" s="17"/>
      <c r="E1422" s="10"/>
      <c r="F1422" s="10"/>
      <c r="G1422" s="10"/>
      <c r="H1422" s="10"/>
      <c r="I1422" s="12"/>
      <c r="J1422" s="10"/>
      <c r="K1422" s="10"/>
      <c r="L1422" s="10"/>
      <c r="M1422" s="10"/>
      <c r="N1422" s="10"/>
      <c r="O1422" s="10"/>
      <c r="P1422" s="11"/>
      <c r="Q1422" s="200"/>
      <c r="R1422" s="200"/>
      <c r="S1422" s="200"/>
      <c r="T1422" s="200"/>
      <c r="U1422" s="200"/>
      <c r="V1422" s="10"/>
      <c r="W1422" s="10"/>
      <c r="X1422" s="10"/>
      <c r="Y1422" s="10"/>
      <c r="Z1422" s="10"/>
      <c r="AA1422" s="10"/>
      <c r="AB1422" s="10"/>
      <c r="AC1422" s="10"/>
      <c r="AD1422" s="11"/>
    </row>
    <row r="1423" spans="1:30" s="1" customFormat="1" ht="13" customHeight="1" x14ac:dyDescent="0.3">
      <c r="A1423" s="10"/>
      <c r="B1423" s="10"/>
      <c r="C1423" s="11"/>
      <c r="D1423" s="17"/>
      <c r="E1423" s="10"/>
      <c r="F1423" s="10"/>
      <c r="G1423" s="10"/>
      <c r="H1423" s="10"/>
      <c r="I1423" s="12"/>
      <c r="J1423" s="10"/>
      <c r="K1423" s="10"/>
      <c r="L1423" s="10"/>
      <c r="M1423" s="10"/>
      <c r="N1423" s="10"/>
      <c r="O1423" s="10"/>
      <c r="P1423" s="11"/>
      <c r="Q1423" s="200"/>
      <c r="R1423" s="200"/>
      <c r="S1423" s="200"/>
      <c r="T1423" s="200"/>
      <c r="U1423" s="200"/>
      <c r="V1423" s="10"/>
      <c r="W1423" s="10"/>
      <c r="X1423" s="10"/>
      <c r="Y1423" s="10"/>
      <c r="Z1423" s="10"/>
      <c r="AA1423" s="10"/>
      <c r="AB1423" s="10"/>
      <c r="AC1423" s="10"/>
      <c r="AD1423" s="11"/>
    </row>
    <row r="1424" spans="1:30" s="1" customFormat="1" ht="13" customHeight="1" x14ac:dyDescent="0.3">
      <c r="A1424" s="10"/>
      <c r="B1424" s="10"/>
      <c r="C1424" s="11"/>
      <c r="D1424" s="17"/>
      <c r="E1424" s="10"/>
      <c r="F1424" s="10"/>
      <c r="G1424" s="10"/>
      <c r="H1424" s="10"/>
      <c r="I1424" s="12"/>
      <c r="J1424" s="10"/>
      <c r="K1424" s="10"/>
      <c r="L1424" s="10"/>
      <c r="M1424" s="10"/>
      <c r="N1424" s="10"/>
      <c r="O1424" s="10"/>
      <c r="P1424" s="11"/>
      <c r="Q1424" s="200"/>
      <c r="R1424" s="200"/>
      <c r="S1424" s="200"/>
      <c r="T1424" s="200"/>
      <c r="U1424" s="200"/>
      <c r="V1424" s="10"/>
      <c r="W1424" s="10"/>
      <c r="X1424" s="10"/>
      <c r="Y1424" s="10"/>
      <c r="Z1424" s="10"/>
      <c r="AA1424" s="10"/>
      <c r="AB1424" s="10"/>
      <c r="AC1424" s="10"/>
      <c r="AD1424" s="11"/>
    </row>
    <row r="1425" spans="1:30" s="1" customFormat="1" ht="13" customHeight="1" x14ac:dyDescent="0.3">
      <c r="A1425" s="10"/>
      <c r="B1425" s="10"/>
      <c r="C1425" s="11"/>
      <c r="D1425" s="17"/>
      <c r="E1425" s="10"/>
      <c r="F1425" s="10"/>
      <c r="G1425" s="10"/>
      <c r="H1425" s="10"/>
      <c r="I1425" s="12"/>
      <c r="J1425" s="10"/>
      <c r="K1425" s="10"/>
      <c r="L1425" s="10"/>
      <c r="M1425" s="10"/>
      <c r="N1425" s="10"/>
      <c r="O1425" s="10"/>
      <c r="P1425" s="11"/>
      <c r="Q1425" s="200"/>
      <c r="R1425" s="200"/>
      <c r="S1425" s="200"/>
      <c r="T1425" s="200"/>
      <c r="U1425" s="200"/>
      <c r="V1425" s="10"/>
      <c r="W1425" s="10"/>
      <c r="X1425" s="10"/>
      <c r="Y1425" s="10"/>
      <c r="Z1425" s="10"/>
      <c r="AA1425" s="10"/>
      <c r="AB1425" s="10"/>
      <c r="AC1425" s="10"/>
      <c r="AD1425" s="11"/>
    </row>
    <row r="1426" spans="1:30" s="1" customFormat="1" ht="13" customHeight="1" x14ac:dyDescent="0.3">
      <c r="A1426" s="10"/>
      <c r="B1426" s="10"/>
      <c r="C1426" s="11"/>
      <c r="D1426" s="17"/>
      <c r="E1426" s="10"/>
      <c r="F1426" s="10"/>
      <c r="G1426" s="10"/>
      <c r="H1426" s="10"/>
      <c r="I1426" s="12"/>
      <c r="J1426" s="10"/>
      <c r="K1426" s="10"/>
      <c r="L1426" s="10"/>
      <c r="M1426" s="10"/>
      <c r="N1426" s="10"/>
      <c r="O1426" s="10"/>
      <c r="P1426" s="11"/>
      <c r="Q1426" s="200"/>
      <c r="R1426" s="200"/>
      <c r="S1426" s="200"/>
      <c r="T1426" s="200"/>
      <c r="U1426" s="200"/>
      <c r="V1426" s="10"/>
      <c r="W1426" s="10"/>
      <c r="X1426" s="10"/>
      <c r="Y1426" s="10"/>
      <c r="Z1426" s="10"/>
      <c r="AA1426" s="10"/>
      <c r="AB1426" s="10"/>
      <c r="AC1426" s="10"/>
      <c r="AD1426" s="11"/>
    </row>
    <row r="1427" spans="1:30" s="1" customFormat="1" ht="13" customHeight="1" x14ac:dyDescent="0.3">
      <c r="A1427" s="10"/>
      <c r="B1427" s="10"/>
      <c r="C1427" s="11"/>
      <c r="D1427" s="17"/>
      <c r="E1427" s="10"/>
      <c r="F1427" s="10"/>
      <c r="G1427" s="10"/>
      <c r="H1427" s="10"/>
      <c r="I1427" s="12"/>
      <c r="J1427" s="10"/>
      <c r="K1427" s="10"/>
      <c r="L1427" s="10"/>
      <c r="M1427" s="10"/>
      <c r="N1427" s="10"/>
      <c r="O1427" s="10"/>
      <c r="P1427" s="11"/>
      <c r="Q1427" s="200"/>
      <c r="R1427" s="200"/>
      <c r="S1427" s="200"/>
      <c r="T1427" s="200"/>
      <c r="U1427" s="200"/>
      <c r="V1427" s="10"/>
      <c r="W1427" s="10"/>
      <c r="X1427" s="10"/>
      <c r="Y1427" s="10"/>
      <c r="Z1427" s="10"/>
      <c r="AA1427" s="10"/>
      <c r="AB1427" s="10"/>
      <c r="AC1427" s="10"/>
      <c r="AD1427" s="11"/>
    </row>
    <row r="1428" spans="1:30" s="1" customFormat="1" ht="13" customHeight="1" x14ac:dyDescent="0.3">
      <c r="A1428" s="10"/>
      <c r="B1428" s="10"/>
      <c r="C1428" s="11"/>
      <c r="D1428" s="17"/>
      <c r="E1428" s="10"/>
      <c r="F1428" s="10"/>
      <c r="G1428" s="10"/>
      <c r="H1428" s="10"/>
      <c r="I1428" s="12"/>
      <c r="J1428" s="10"/>
      <c r="K1428" s="10"/>
      <c r="L1428" s="10"/>
      <c r="M1428" s="10"/>
      <c r="N1428" s="10"/>
      <c r="O1428" s="10"/>
      <c r="P1428" s="11"/>
      <c r="Q1428" s="200"/>
      <c r="R1428" s="200"/>
      <c r="S1428" s="200"/>
      <c r="T1428" s="200"/>
      <c r="U1428" s="200"/>
      <c r="V1428" s="10"/>
      <c r="W1428" s="10"/>
      <c r="X1428" s="10"/>
      <c r="Y1428" s="10"/>
      <c r="Z1428" s="10"/>
      <c r="AA1428" s="10"/>
      <c r="AB1428" s="10"/>
      <c r="AC1428" s="10"/>
      <c r="AD1428" s="11"/>
    </row>
    <row r="1429" spans="1:30" s="1" customFormat="1" ht="13" customHeight="1" x14ac:dyDescent="0.3">
      <c r="A1429" s="10"/>
      <c r="B1429" s="10"/>
      <c r="C1429" s="11"/>
      <c r="D1429" s="17"/>
      <c r="E1429" s="10"/>
      <c r="F1429" s="10"/>
      <c r="G1429" s="10"/>
      <c r="H1429" s="10"/>
      <c r="I1429" s="12"/>
      <c r="J1429" s="10"/>
      <c r="K1429" s="10"/>
      <c r="L1429" s="10"/>
      <c r="M1429" s="10"/>
      <c r="N1429" s="10"/>
      <c r="O1429" s="10"/>
      <c r="P1429" s="11"/>
      <c r="Q1429" s="200"/>
      <c r="R1429" s="200"/>
      <c r="S1429" s="200"/>
      <c r="T1429" s="200"/>
      <c r="U1429" s="200"/>
      <c r="V1429" s="10"/>
      <c r="W1429" s="10"/>
      <c r="X1429" s="10"/>
      <c r="Y1429" s="10"/>
      <c r="Z1429" s="10"/>
      <c r="AA1429" s="10"/>
      <c r="AB1429" s="10"/>
      <c r="AC1429" s="10"/>
      <c r="AD1429" s="11"/>
    </row>
    <row r="1430" spans="1:30" s="1" customFormat="1" ht="13" customHeight="1" x14ac:dyDescent="0.3">
      <c r="A1430" s="10"/>
      <c r="B1430" s="10"/>
      <c r="C1430" s="11"/>
      <c r="D1430" s="17"/>
      <c r="E1430" s="10"/>
      <c r="F1430" s="10"/>
      <c r="G1430" s="10"/>
      <c r="H1430" s="10"/>
      <c r="I1430" s="12"/>
      <c r="J1430" s="10"/>
      <c r="K1430" s="10"/>
      <c r="L1430" s="10"/>
      <c r="M1430" s="10"/>
      <c r="N1430" s="10"/>
      <c r="O1430" s="10"/>
      <c r="P1430" s="11"/>
      <c r="Q1430" s="200"/>
      <c r="R1430" s="200"/>
      <c r="S1430" s="200"/>
      <c r="T1430" s="200"/>
      <c r="U1430" s="200"/>
      <c r="V1430" s="10"/>
      <c r="W1430" s="10"/>
      <c r="X1430" s="10"/>
      <c r="Y1430" s="10"/>
      <c r="Z1430" s="10"/>
      <c r="AA1430" s="10"/>
      <c r="AB1430" s="10"/>
      <c r="AC1430" s="10"/>
      <c r="AD1430" s="11"/>
    </row>
    <row r="1431" spans="1:30" s="1" customFormat="1" ht="13" customHeight="1" x14ac:dyDescent="0.3">
      <c r="A1431" s="10"/>
      <c r="B1431" s="10"/>
      <c r="C1431" s="11"/>
      <c r="D1431" s="17"/>
      <c r="E1431" s="10"/>
      <c r="F1431" s="10"/>
      <c r="G1431" s="10"/>
      <c r="H1431" s="10"/>
      <c r="I1431" s="12"/>
      <c r="J1431" s="10"/>
      <c r="K1431" s="10"/>
      <c r="L1431" s="10"/>
      <c r="M1431" s="10"/>
      <c r="N1431" s="10"/>
      <c r="O1431" s="10"/>
      <c r="P1431" s="11"/>
      <c r="Q1431" s="200"/>
      <c r="R1431" s="200"/>
      <c r="S1431" s="200"/>
      <c r="T1431" s="200"/>
      <c r="U1431" s="200"/>
      <c r="V1431" s="10"/>
      <c r="W1431" s="10"/>
      <c r="X1431" s="10"/>
      <c r="Y1431" s="10"/>
      <c r="Z1431" s="10"/>
      <c r="AA1431" s="10"/>
      <c r="AB1431" s="10"/>
      <c r="AC1431" s="10"/>
      <c r="AD1431" s="11"/>
    </row>
    <row r="1432" spans="1:30" s="1" customFormat="1" ht="13" customHeight="1" x14ac:dyDescent="0.3">
      <c r="A1432" s="10"/>
      <c r="B1432" s="10"/>
      <c r="C1432" s="11"/>
      <c r="D1432" s="17"/>
      <c r="E1432" s="10"/>
      <c r="F1432" s="10"/>
      <c r="G1432" s="10"/>
      <c r="H1432" s="10"/>
      <c r="I1432" s="12"/>
      <c r="J1432" s="10"/>
      <c r="K1432" s="10"/>
      <c r="L1432" s="10"/>
      <c r="M1432" s="10"/>
      <c r="N1432" s="10"/>
      <c r="O1432" s="10"/>
      <c r="P1432" s="11"/>
      <c r="Q1432" s="200"/>
      <c r="R1432" s="200"/>
      <c r="S1432" s="200"/>
      <c r="T1432" s="200"/>
      <c r="U1432" s="200"/>
      <c r="V1432" s="10"/>
      <c r="W1432" s="10"/>
      <c r="X1432" s="10"/>
      <c r="Y1432" s="10"/>
      <c r="Z1432" s="10"/>
      <c r="AA1432" s="10"/>
      <c r="AB1432" s="10"/>
      <c r="AC1432" s="10"/>
      <c r="AD1432" s="11"/>
    </row>
    <row r="1433" spans="1:30" s="1" customFormat="1" ht="13" customHeight="1" x14ac:dyDescent="0.3">
      <c r="A1433" s="10"/>
      <c r="B1433" s="10"/>
      <c r="C1433" s="11"/>
      <c r="D1433" s="17"/>
      <c r="E1433" s="10"/>
      <c r="F1433" s="10"/>
      <c r="G1433" s="10"/>
      <c r="H1433" s="10"/>
      <c r="I1433" s="12"/>
      <c r="J1433" s="10"/>
      <c r="K1433" s="10"/>
      <c r="L1433" s="10"/>
      <c r="M1433" s="10"/>
      <c r="N1433" s="10"/>
      <c r="O1433" s="10"/>
      <c r="P1433" s="11"/>
      <c r="Q1433" s="200"/>
      <c r="R1433" s="200"/>
      <c r="S1433" s="200"/>
      <c r="T1433" s="200"/>
      <c r="U1433" s="200"/>
      <c r="V1433" s="10"/>
      <c r="W1433" s="10"/>
      <c r="X1433" s="10"/>
      <c r="Y1433" s="10"/>
      <c r="Z1433" s="10"/>
      <c r="AA1433" s="10"/>
      <c r="AB1433" s="10"/>
      <c r="AC1433" s="10"/>
      <c r="AD1433" s="11"/>
    </row>
    <row r="1434" spans="1:30" s="1" customFormat="1" ht="13" customHeight="1" x14ac:dyDescent="0.3">
      <c r="A1434" s="10"/>
      <c r="B1434" s="10"/>
      <c r="C1434" s="11"/>
      <c r="D1434" s="17"/>
      <c r="E1434" s="10"/>
      <c r="F1434" s="10"/>
      <c r="G1434" s="10"/>
      <c r="H1434" s="10"/>
      <c r="I1434" s="12"/>
      <c r="J1434" s="10"/>
      <c r="K1434" s="10"/>
      <c r="L1434" s="10"/>
      <c r="M1434" s="10"/>
      <c r="N1434" s="10"/>
      <c r="O1434" s="10"/>
      <c r="P1434" s="11"/>
      <c r="Q1434" s="200"/>
      <c r="R1434" s="200"/>
      <c r="S1434" s="200"/>
      <c r="T1434" s="200"/>
      <c r="U1434" s="200"/>
      <c r="V1434" s="10"/>
      <c r="W1434" s="10"/>
      <c r="X1434" s="10"/>
      <c r="Y1434" s="10"/>
      <c r="Z1434" s="10"/>
      <c r="AA1434" s="10"/>
      <c r="AB1434" s="10"/>
      <c r="AC1434" s="10"/>
      <c r="AD1434" s="11"/>
    </row>
    <row r="1435" spans="1:30" s="1" customFormat="1" ht="13" customHeight="1" x14ac:dyDescent="0.3">
      <c r="A1435" s="10"/>
      <c r="B1435" s="10"/>
      <c r="C1435" s="11"/>
      <c r="D1435" s="17"/>
      <c r="E1435" s="10"/>
      <c r="F1435" s="10"/>
      <c r="G1435" s="10"/>
      <c r="H1435" s="10"/>
      <c r="I1435" s="12"/>
      <c r="J1435" s="10"/>
      <c r="K1435" s="10"/>
      <c r="L1435" s="10"/>
      <c r="M1435" s="10"/>
      <c r="N1435" s="10"/>
      <c r="O1435" s="10"/>
      <c r="P1435" s="11"/>
      <c r="Q1435" s="200"/>
      <c r="R1435" s="200"/>
      <c r="S1435" s="200"/>
      <c r="T1435" s="200"/>
      <c r="U1435" s="200"/>
      <c r="V1435" s="10"/>
      <c r="W1435" s="10"/>
      <c r="X1435" s="10"/>
      <c r="Y1435" s="10"/>
      <c r="Z1435" s="10"/>
      <c r="AA1435" s="10"/>
      <c r="AB1435" s="10"/>
      <c r="AC1435" s="10"/>
      <c r="AD1435" s="11"/>
    </row>
    <row r="1436" spans="1:30" s="1" customFormat="1" ht="13" customHeight="1" x14ac:dyDescent="0.3">
      <c r="A1436" s="10"/>
      <c r="B1436" s="10"/>
      <c r="C1436" s="11"/>
      <c r="D1436" s="17"/>
      <c r="E1436" s="10"/>
      <c r="F1436" s="10"/>
      <c r="G1436" s="10"/>
      <c r="H1436" s="10"/>
      <c r="I1436" s="12"/>
      <c r="J1436" s="10"/>
      <c r="K1436" s="10"/>
      <c r="L1436" s="10"/>
      <c r="M1436" s="10"/>
      <c r="N1436" s="10"/>
      <c r="O1436" s="10"/>
      <c r="P1436" s="11"/>
      <c r="Q1436" s="200"/>
      <c r="R1436" s="200"/>
      <c r="S1436" s="200"/>
      <c r="T1436" s="200"/>
      <c r="U1436" s="200"/>
      <c r="V1436" s="10"/>
      <c r="W1436" s="10"/>
      <c r="X1436" s="10"/>
      <c r="Y1436" s="10"/>
      <c r="Z1436" s="10"/>
      <c r="AA1436" s="10"/>
      <c r="AB1436" s="10"/>
      <c r="AC1436" s="10"/>
      <c r="AD1436" s="11"/>
    </row>
    <row r="1437" spans="1:30" s="1" customFormat="1" ht="13" customHeight="1" x14ac:dyDescent="0.3">
      <c r="A1437" s="10"/>
      <c r="B1437" s="10"/>
      <c r="C1437" s="11"/>
      <c r="D1437" s="17"/>
      <c r="E1437" s="10"/>
      <c r="F1437" s="10"/>
      <c r="G1437" s="10"/>
      <c r="H1437" s="10"/>
      <c r="I1437" s="12"/>
      <c r="J1437" s="10"/>
      <c r="K1437" s="10"/>
      <c r="L1437" s="10"/>
      <c r="M1437" s="10"/>
      <c r="N1437" s="10"/>
      <c r="O1437" s="10"/>
      <c r="P1437" s="11"/>
      <c r="Q1437" s="200"/>
      <c r="R1437" s="200"/>
      <c r="S1437" s="200"/>
      <c r="T1437" s="200"/>
      <c r="U1437" s="200"/>
      <c r="V1437" s="10"/>
      <c r="W1437" s="10"/>
      <c r="X1437" s="10"/>
      <c r="Y1437" s="10"/>
      <c r="Z1437" s="10"/>
      <c r="AA1437" s="10"/>
      <c r="AB1437" s="10"/>
      <c r="AC1437" s="10"/>
      <c r="AD1437" s="11"/>
    </row>
    <row r="1438" spans="1:30" s="1" customFormat="1" ht="13" customHeight="1" x14ac:dyDescent="0.3">
      <c r="A1438" s="10"/>
      <c r="B1438" s="10"/>
      <c r="C1438" s="11"/>
      <c r="D1438" s="17"/>
      <c r="E1438" s="10"/>
      <c r="F1438" s="10"/>
      <c r="G1438" s="10"/>
      <c r="H1438" s="10"/>
      <c r="I1438" s="12"/>
      <c r="J1438" s="10"/>
      <c r="K1438" s="10"/>
      <c r="L1438" s="10"/>
      <c r="M1438" s="10"/>
      <c r="N1438" s="10"/>
      <c r="O1438" s="10"/>
      <c r="P1438" s="11"/>
      <c r="Q1438" s="200"/>
      <c r="R1438" s="200"/>
      <c r="S1438" s="200"/>
      <c r="T1438" s="200"/>
      <c r="U1438" s="200"/>
      <c r="V1438" s="10"/>
      <c r="W1438" s="10"/>
      <c r="X1438" s="10"/>
      <c r="Y1438" s="10"/>
      <c r="Z1438" s="10"/>
      <c r="AA1438" s="10"/>
      <c r="AB1438" s="10"/>
      <c r="AC1438" s="10"/>
      <c r="AD1438" s="11"/>
    </row>
    <row r="1439" spans="1:30" s="1" customFormat="1" ht="13" customHeight="1" x14ac:dyDescent="0.3">
      <c r="A1439" s="10"/>
      <c r="B1439" s="10"/>
      <c r="C1439" s="11"/>
      <c r="D1439" s="17"/>
      <c r="E1439" s="10"/>
      <c r="F1439" s="10"/>
      <c r="G1439" s="10"/>
      <c r="H1439" s="10"/>
      <c r="I1439" s="12"/>
      <c r="J1439" s="10"/>
      <c r="K1439" s="10"/>
      <c r="L1439" s="10"/>
      <c r="M1439" s="10"/>
      <c r="N1439" s="10"/>
      <c r="O1439" s="10"/>
      <c r="P1439" s="11"/>
      <c r="Q1439" s="200"/>
      <c r="R1439" s="200"/>
      <c r="S1439" s="200"/>
      <c r="T1439" s="200"/>
      <c r="U1439" s="200"/>
      <c r="V1439" s="10"/>
      <c r="W1439" s="10"/>
      <c r="X1439" s="10"/>
      <c r="Y1439" s="10"/>
      <c r="Z1439" s="10"/>
      <c r="AA1439" s="10"/>
      <c r="AB1439" s="10"/>
      <c r="AC1439" s="10"/>
      <c r="AD1439" s="11"/>
    </row>
    <row r="1440" spans="1:30" s="1" customFormat="1" ht="13" customHeight="1" x14ac:dyDescent="0.3">
      <c r="A1440" s="10"/>
      <c r="B1440" s="10"/>
      <c r="C1440" s="11"/>
      <c r="D1440" s="17"/>
      <c r="E1440" s="10"/>
      <c r="F1440" s="10"/>
      <c r="G1440" s="10"/>
      <c r="H1440" s="10"/>
      <c r="I1440" s="12"/>
      <c r="J1440" s="10"/>
      <c r="K1440" s="10"/>
      <c r="L1440" s="10"/>
      <c r="M1440" s="10"/>
      <c r="N1440" s="10"/>
      <c r="O1440" s="10"/>
      <c r="P1440" s="11"/>
      <c r="Q1440" s="200"/>
      <c r="R1440" s="200"/>
      <c r="S1440" s="200"/>
      <c r="T1440" s="200"/>
      <c r="U1440" s="200"/>
      <c r="V1440" s="10"/>
      <c r="W1440" s="10"/>
      <c r="X1440" s="10"/>
      <c r="Y1440" s="10"/>
      <c r="Z1440" s="10"/>
      <c r="AA1440" s="10"/>
      <c r="AB1440" s="10"/>
      <c r="AC1440" s="10"/>
      <c r="AD1440" s="11"/>
    </row>
    <row r="1441" spans="1:30" s="1" customFormat="1" ht="13" customHeight="1" x14ac:dyDescent="0.3">
      <c r="A1441" s="10"/>
      <c r="B1441" s="10"/>
      <c r="C1441" s="11"/>
      <c r="D1441" s="17"/>
      <c r="E1441" s="10"/>
      <c r="F1441" s="10"/>
      <c r="G1441" s="10"/>
      <c r="H1441" s="10"/>
      <c r="I1441" s="12"/>
      <c r="J1441" s="10"/>
      <c r="K1441" s="10"/>
      <c r="L1441" s="10"/>
      <c r="M1441" s="10"/>
      <c r="N1441" s="10"/>
      <c r="O1441" s="10"/>
      <c r="P1441" s="11"/>
      <c r="Q1441" s="200"/>
      <c r="R1441" s="200"/>
      <c r="S1441" s="200"/>
      <c r="T1441" s="200"/>
      <c r="U1441" s="200"/>
      <c r="V1441" s="10"/>
      <c r="W1441" s="10"/>
      <c r="X1441" s="10"/>
      <c r="Y1441" s="10"/>
      <c r="Z1441" s="10"/>
      <c r="AA1441" s="10"/>
      <c r="AB1441" s="10"/>
      <c r="AC1441" s="10"/>
      <c r="AD1441" s="11"/>
    </row>
    <row r="1442" spans="1:30" s="1" customFormat="1" ht="13" customHeight="1" x14ac:dyDescent="0.3">
      <c r="A1442" s="10"/>
      <c r="B1442" s="10"/>
      <c r="C1442" s="11"/>
      <c r="D1442" s="17"/>
      <c r="E1442" s="10"/>
      <c r="F1442" s="10"/>
      <c r="G1442" s="10"/>
      <c r="H1442" s="10"/>
      <c r="I1442" s="12"/>
      <c r="J1442" s="10"/>
      <c r="K1442" s="10"/>
      <c r="L1442" s="10"/>
      <c r="M1442" s="10"/>
      <c r="N1442" s="10"/>
      <c r="O1442" s="10"/>
      <c r="P1442" s="11"/>
      <c r="Q1442" s="200"/>
      <c r="R1442" s="200"/>
      <c r="S1442" s="200"/>
      <c r="T1442" s="200"/>
      <c r="U1442" s="200"/>
      <c r="V1442" s="10"/>
      <c r="W1442" s="10"/>
      <c r="X1442" s="10"/>
      <c r="Y1442" s="10"/>
      <c r="Z1442" s="10"/>
      <c r="AA1442" s="10"/>
      <c r="AB1442" s="10"/>
      <c r="AC1442" s="10"/>
      <c r="AD1442" s="11"/>
    </row>
    <row r="1443" spans="1:30" s="1" customFormat="1" ht="13" customHeight="1" x14ac:dyDescent="0.3">
      <c r="A1443" s="10"/>
      <c r="B1443" s="10"/>
      <c r="C1443" s="11"/>
      <c r="D1443" s="17"/>
      <c r="E1443" s="10"/>
      <c r="F1443" s="10"/>
      <c r="G1443" s="10"/>
      <c r="H1443" s="10"/>
      <c r="I1443" s="12"/>
      <c r="J1443" s="10"/>
      <c r="K1443" s="10"/>
      <c r="L1443" s="10"/>
      <c r="M1443" s="10"/>
      <c r="N1443" s="10"/>
      <c r="O1443" s="10"/>
      <c r="P1443" s="11"/>
      <c r="Q1443" s="200"/>
      <c r="R1443" s="200"/>
      <c r="S1443" s="200"/>
      <c r="T1443" s="200"/>
      <c r="U1443" s="200"/>
      <c r="V1443" s="10"/>
      <c r="W1443" s="10"/>
      <c r="X1443" s="10"/>
      <c r="Y1443" s="10"/>
      <c r="Z1443" s="10"/>
      <c r="AA1443" s="10"/>
      <c r="AB1443" s="10"/>
      <c r="AC1443" s="10"/>
      <c r="AD1443" s="11"/>
    </row>
    <row r="1444" spans="1:30" s="1" customFormat="1" ht="13" customHeight="1" x14ac:dyDescent="0.3">
      <c r="A1444" s="10"/>
      <c r="B1444" s="10"/>
      <c r="C1444" s="11"/>
      <c r="D1444" s="17"/>
      <c r="E1444" s="10"/>
      <c r="F1444" s="10"/>
      <c r="G1444" s="10"/>
      <c r="H1444" s="10"/>
      <c r="I1444" s="12"/>
      <c r="J1444" s="10"/>
      <c r="K1444" s="10"/>
      <c r="L1444" s="10"/>
      <c r="M1444" s="10"/>
      <c r="N1444" s="10"/>
      <c r="O1444" s="10"/>
      <c r="P1444" s="11"/>
      <c r="Q1444" s="200"/>
      <c r="R1444" s="200"/>
      <c r="S1444" s="200"/>
      <c r="T1444" s="200"/>
      <c r="U1444" s="200"/>
      <c r="V1444" s="10"/>
      <c r="W1444" s="10"/>
      <c r="X1444" s="10"/>
      <c r="Y1444" s="10"/>
      <c r="Z1444" s="10"/>
      <c r="AA1444" s="10"/>
      <c r="AB1444" s="10"/>
      <c r="AC1444" s="10"/>
      <c r="AD1444" s="11"/>
    </row>
    <row r="1445" spans="1:30" s="1" customFormat="1" ht="13" customHeight="1" x14ac:dyDescent="0.3">
      <c r="A1445" s="10"/>
      <c r="B1445" s="10"/>
      <c r="C1445" s="11"/>
      <c r="D1445" s="17"/>
      <c r="E1445" s="10"/>
      <c r="F1445" s="10"/>
      <c r="G1445" s="10"/>
      <c r="H1445" s="10"/>
      <c r="I1445" s="12"/>
      <c r="J1445" s="10"/>
      <c r="K1445" s="10"/>
      <c r="L1445" s="10"/>
      <c r="M1445" s="10"/>
      <c r="N1445" s="10"/>
      <c r="O1445" s="10"/>
      <c r="P1445" s="11"/>
      <c r="Q1445" s="200"/>
      <c r="R1445" s="200"/>
      <c r="S1445" s="200"/>
      <c r="T1445" s="200"/>
      <c r="U1445" s="200"/>
      <c r="V1445" s="10"/>
      <c r="W1445" s="10"/>
      <c r="X1445" s="10"/>
      <c r="Y1445" s="10"/>
      <c r="Z1445" s="10"/>
      <c r="AA1445" s="10"/>
      <c r="AB1445" s="10"/>
      <c r="AC1445" s="10"/>
      <c r="AD1445" s="11"/>
    </row>
    <row r="1446" spans="1:30" s="1" customFormat="1" ht="13" customHeight="1" x14ac:dyDescent="0.3">
      <c r="A1446" s="10"/>
      <c r="B1446" s="10"/>
      <c r="C1446" s="11"/>
      <c r="D1446" s="17"/>
      <c r="E1446" s="10"/>
      <c r="F1446" s="10"/>
      <c r="G1446" s="10"/>
      <c r="H1446" s="10"/>
      <c r="I1446" s="12"/>
      <c r="J1446" s="10"/>
      <c r="K1446" s="10"/>
      <c r="L1446" s="10"/>
      <c r="M1446" s="10"/>
      <c r="N1446" s="10"/>
      <c r="O1446" s="10"/>
      <c r="P1446" s="11"/>
      <c r="Q1446" s="200"/>
      <c r="R1446" s="200"/>
      <c r="S1446" s="200"/>
      <c r="T1446" s="200"/>
      <c r="U1446" s="200"/>
      <c r="V1446" s="10"/>
      <c r="W1446" s="10"/>
      <c r="X1446" s="10"/>
      <c r="Y1446" s="10"/>
      <c r="Z1446" s="10"/>
      <c r="AA1446" s="10"/>
      <c r="AB1446" s="10"/>
      <c r="AC1446" s="10"/>
      <c r="AD1446" s="11"/>
    </row>
    <row r="1447" spans="1:30" s="1" customFormat="1" ht="13" customHeight="1" x14ac:dyDescent="0.3">
      <c r="A1447" s="10"/>
      <c r="B1447" s="10"/>
      <c r="C1447" s="11"/>
      <c r="D1447" s="17"/>
      <c r="E1447" s="10"/>
      <c r="F1447" s="10"/>
      <c r="G1447" s="10"/>
      <c r="H1447" s="10"/>
      <c r="I1447" s="12"/>
      <c r="J1447" s="10"/>
      <c r="K1447" s="10"/>
      <c r="L1447" s="10"/>
      <c r="M1447" s="10"/>
      <c r="N1447" s="10"/>
      <c r="O1447" s="10"/>
      <c r="P1447" s="11"/>
      <c r="Q1447" s="200"/>
      <c r="R1447" s="200"/>
      <c r="S1447" s="200"/>
      <c r="T1447" s="200"/>
      <c r="U1447" s="200"/>
      <c r="V1447" s="10"/>
      <c r="W1447" s="10"/>
      <c r="X1447" s="10"/>
      <c r="Y1447" s="10"/>
      <c r="Z1447" s="10"/>
      <c r="AA1447" s="10"/>
      <c r="AB1447" s="10"/>
      <c r="AC1447" s="10"/>
      <c r="AD1447" s="11"/>
    </row>
    <row r="1448" spans="1:30" s="1" customFormat="1" ht="13" customHeight="1" x14ac:dyDescent="0.3">
      <c r="A1448" s="10"/>
      <c r="B1448" s="10"/>
      <c r="C1448" s="11"/>
      <c r="D1448" s="17"/>
      <c r="E1448" s="10"/>
      <c r="F1448" s="10"/>
      <c r="G1448" s="10"/>
      <c r="H1448" s="10"/>
      <c r="I1448" s="12"/>
      <c r="J1448" s="10"/>
      <c r="K1448" s="10"/>
      <c r="L1448" s="10"/>
      <c r="M1448" s="10"/>
      <c r="N1448" s="10"/>
      <c r="O1448" s="10"/>
      <c r="P1448" s="11"/>
      <c r="Q1448" s="200"/>
      <c r="R1448" s="200"/>
      <c r="S1448" s="200"/>
      <c r="T1448" s="200"/>
      <c r="U1448" s="200"/>
      <c r="V1448" s="10"/>
      <c r="W1448" s="10"/>
      <c r="X1448" s="10"/>
      <c r="Y1448" s="10"/>
      <c r="Z1448" s="10"/>
      <c r="AA1448" s="10"/>
      <c r="AB1448" s="10"/>
      <c r="AC1448" s="10"/>
      <c r="AD1448" s="11"/>
    </row>
    <row r="1449" spans="1:30" s="1" customFormat="1" ht="13" customHeight="1" x14ac:dyDescent="0.3">
      <c r="A1449" s="10"/>
      <c r="B1449" s="10"/>
      <c r="C1449" s="11"/>
      <c r="D1449" s="17"/>
      <c r="E1449" s="10"/>
      <c r="F1449" s="10"/>
      <c r="G1449" s="10"/>
      <c r="H1449" s="10"/>
      <c r="I1449" s="12"/>
      <c r="J1449" s="10"/>
      <c r="K1449" s="10"/>
      <c r="L1449" s="10"/>
      <c r="M1449" s="10"/>
      <c r="N1449" s="10"/>
      <c r="O1449" s="10"/>
      <c r="P1449" s="11"/>
      <c r="Q1449" s="200"/>
      <c r="R1449" s="200"/>
      <c r="S1449" s="200"/>
      <c r="T1449" s="200"/>
      <c r="U1449" s="200"/>
      <c r="V1449" s="10"/>
      <c r="W1449" s="10"/>
      <c r="X1449" s="10"/>
      <c r="Y1449" s="10"/>
      <c r="Z1449" s="10"/>
      <c r="AA1449" s="10"/>
      <c r="AB1449" s="10"/>
      <c r="AC1449" s="10"/>
      <c r="AD1449" s="11"/>
    </row>
    <row r="1450" spans="1:30" s="1" customFormat="1" ht="13" customHeight="1" x14ac:dyDescent="0.3">
      <c r="A1450" s="10"/>
      <c r="B1450" s="10"/>
      <c r="C1450" s="11"/>
      <c r="D1450" s="17"/>
      <c r="E1450" s="10"/>
      <c r="F1450" s="10"/>
      <c r="G1450" s="10"/>
      <c r="H1450" s="10"/>
      <c r="I1450" s="12"/>
      <c r="J1450" s="10"/>
      <c r="K1450" s="10"/>
      <c r="L1450" s="10"/>
      <c r="M1450" s="10"/>
      <c r="N1450" s="10"/>
      <c r="O1450" s="10"/>
      <c r="P1450" s="11"/>
      <c r="Q1450" s="200"/>
      <c r="R1450" s="200"/>
      <c r="S1450" s="200"/>
      <c r="T1450" s="200"/>
      <c r="U1450" s="200"/>
      <c r="V1450" s="10"/>
      <c r="W1450" s="10"/>
      <c r="X1450" s="10"/>
      <c r="Y1450" s="10"/>
      <c r="Z1450" s="10"/>
      <c r="AA1450" s="10"/>
      <c r="AB1450" s="10"/>
      <c r="AC1450" s="10"/>
      <c r="AD1450" s="11"/>
    </row>
    <row r="1451" spans="1:30" s="1" customFormat="1" ht="13" customHeight="1" x14ac:dyDescent="0.3">
      <c r="A1451" s="10"/>
      <c r="B1451" s="10"/>
      <c r="C1451" s="11"/>
      <c r="D1451" s="17"/>
      <c r="E1451" s="10"/>
      <c r="F1451" s="10"/>
      <c r="G1451" s="10"/>
      <c r="H1451" s="10"/>
      <c r="I1451" s="12"/>
      <c r="J1451" s="10"/>
      <c r="K1451" s="10"/>
      <c r="L1451" s="10"/>
      <c r="M1451" s="10"/>
      <c r="N1451" s="10"/>
      <c r="O1451" s="10"/>
      <c r="P1451" s="11"/>
      <c r="Q1451" s="200"/>
      <c r="R1451" s="200"/>
      <c r="S1451" s="200"/>
      <c r="T1451" s="200"/>
      <c r="U1451" s="200"/>
      <c r="V1451" s="10"/>
      <c r="W1451" s="10"/>
      <c r="X1451" s="10"/>
      <c r="Y1451" s="10"/>
      <c r="Z1451" s="10"/>
      <c r="AA1451" s="10"/>
      <c r="AB1451" s="10"/>
      <c r="AC1451" s="10"/>
      <c r="AD1451" s="11"/>
    </row>
    <row r="1452" spans="1:30" s="1" customFormat="1" ht="13" customHeight="1" x14ac:dyDescent="0.3">
      <c r="A1452" s="10"/>
      <c r="B1452" s="10"/>
      <c r="C1452" s="11"/>
      <c r="D1452" s="17"/>
      <c r="E1452" s="10"/>
      <c r="F1452" s="10"/>
      <c r="G1452" s="10"/>
      <c r="H1452" s="10"/>
      <c r="I1452" s="12"/>
      <c r="J1452" s="10"/>
      <c r="K1452" s="10"/>
      <c r="L1452" s="10"/>
      <c r="M1452" s="10"/>
      <c r="N1452" s="10"/>
      <c r="O1452" s="10"/>
      <c r="P1452" s="11"/>
      <c r="Q1452" s="200"/>
      <c r="R1452" s="200"/>
      <c r="S1452" s="200"/>
      <c r="T1452" s="200"/>
      <c r="U1452" s="200"/>
      <c r="V1452" s="10"/>
      <c r="W1452" s="10"/>
      <c r="X1452" s="10"/>
      <c r="Y1452" s="10"/>
      <c r="Z1452" s="10"/>
      <c r="AA1452" s="10"/>
      <c r="AB1452" s="10"/>
      <c r="AC1452" s="10"/>
      <c r="AD1452" s="11"/>
    </row>
    <row r="1453" spans="1:30" s="1" customFormat="1" ht="13" customHeight="1" x14ac:dyDescent="0.3">
      <c r="A1453" s="10"/>
      <c r="B1453" s="10"/>
      <c r="C1453" s="11"/>
      <c r="D1453" s="17"/>
      <c r="E1453" s="10"/>
      <c r="F1453" s="10"/>
      <c r="G1453" s="10"/>
      <c r="H1453" s="10"/>
      <c r="I1453" s="12"/>
      <c r="J1453" s="10"/>
      <c r="K1453" s="10"/>
      <c r="L1453" s="10"/>
      <c r="M1453" s="10"/>
      <c r="N1453" s="10"/>
      <c r="O1453" s="10"/>
      <c r="P1453" s="11"/>
      <c r="Q1453" s="200"/>
      <c r="R1453" s="200"/>
      <c r="S1453" s="200"/>
      <c r="T1453" s="200"/>
      <c r="U1453" s="200"/>
      <c r="V1453" s="10"/>
      <c r="W1453" s="10"/>
      <c r="X1453" s="10"/>
      <c r="Y1453" s="10"/>
      <c r="Z1453" s="10"/>
      <c r="AA1453" s="10"/>
      <c r="AB1453" s="10"/>
      <c r="AC1453" s="10"/>
      <c r="AD1453" s="11"/>
    </row>
    <row r="1454" spans="1:30" s="1" customFormat="1" ht="13" customHeight="1" x14ac:dyDescent="0.3">
      <c r="A1454" s="10"/>
      <c r="B1454" s="10"/>
      <c r="C1454" s="11"/>
      <c r="D1454" s="17"/>
      <c r="E1454" s="10"/>
      <c r="F1454" s="10"/>
      <c r="G1454" s="10"/>
      <c r="H1454" s="10"/>
      <c r="I1454" s="12"/>
      <c r="J1454" s="10"/>
      <c r="K1454" s="10"/>
      <c r="L1454" s="10"/>
      <c r="M1454" s="10"/>
      <c r="N1454" s="10"/>
      <c r="O1454" s="10"/>
      <c r="P1454" s="11"/>
      <c r="Q1454" s="200"/>
      <c r="R1454" s="200"/>
      <c r="S1454" s="200"/>
      <c r="T1454" s="200"/>
      <c r="U1454" s="200"/>
      <c r="V1454" s="10"/>
      <c r="W1454" s="10"/>
      <c r="X1454" s="10"/>
      <c r="Y1454" s="10"/>
      <c r="Z1454" s="10"/>
      <c r="AA1454" s="10"/>
      <c r="AB1454" s="10"/>
      <c r="AC1454" s="10"/>
      <c r="AD1454" s="11"/>
    </row>
    <row r="1455" spans="1:30" s="1" customFormat="1" ht="13" customHeight="1" x14ac:dyDescent="0.3">
      <c r="A1455" s="10"/>
      <c r="B1455" s="10"/>
      <c r="C1455" s="11"/>
      <c r="D1455" s="17"/>
      <c r="E1455" s="10"/>
      <c r="F1455" s="10"/>
      <c r="G1455" s="10"/>
      <c r="H1455" s="10"/>
      <c r="I1455" s="12"/>
      <c r="J1455" s="10"/>
      <c r="K1455" s="10"/>
      <c r="L1455" s="10"/>
      <c r="M1455" s="10"/>
      <c r="N1455" s="10"/>
      <c r="O1455" s="10"/>
      <c r="P1455" s="11"/>
      <c r="Q1455" s="200"/>
      <c r="R1455" s="200"/>
      <c r="S1455" s="200"/>
      <c r="T1455" s="200"/>
      <c r="U1455" s="200"/>
      <c r="V1455" s="10"/>
      <c r="W1455" s="10"/>
      <c r="X1455" s="10"/>
      <c r="Y1455" s="10"/>
      <c r="Z1455" s="10"/>
      <c r="AA1455" s="10"/>
      <c r="AB1455" s="10"/>
      <c r="AC1455" s="10"/>
      <c r="AD1455" s="11"/>
    </row>
    <row r="1456" spans="1:30" s="1" customFormat="1" ht="13" customHeight="1" x14ac:dyDescent="0.3">
      <c r="A1456" s="10"/>
      <c r="B1456" s="10"/>
      <c r="C1456" s="11"/>
      <c r="D1456" s="17"/>
      <c r="E1456" s="10"/>
      <c r="F1456" s="10"/>
      <c r="G1456" s="10"/>
      <c r="H1456" s="10"/>
      <c r="I1456" s="12"/>
      <c r="J1456" s="10"/>
      <c r="K1456" s="10"/>
      <c r="L1456" s="10"/>
      <c r="M1456" s="10"/>
      <c r="N1456" s="10"/>
      <c r="O1456" s="10"/>
      <c r="P1456" s="11"/>
      <c r="Q1456" s="200"/>
      <c r="R1456" s="200"/>
      <c r="S1456" s="200"/>
      <c r="T1456" s="200"/>
      <c r="U1456" s="200"/>
      <c r="V1456" s="10"/>
      <c r="W1456" s="10"/>
      <c r="X1456" s="10"/>
      <c r="Y1456" s="10"/>
      <c r="Z1456" s="10"/>
      <c r="AA1456" s="10"/>
      <c r="AB1456" s="10"/>
      <c r="AC1456" s="10"/>
      <c r="AD1456" s="11"/>
    </row>
    <row r="1457" spans="1:30" s="1" customFormat="1" ht="13" customHeight="1" x14ac:dyDescent="0.3">
      <c r="A1457" s="10"/>
      <c r="B1457" s="10"/>
      <c r="C1457" s="11"/>
      <c r="D1457" s="17"/>
      <c r="E1457" s="10"/>
      <c r="F1457" s="10"/>
      <c r="G1457" s="10"/>
      <c r="H1457" s="10"/>
      <c r="I1457" s="12"/>
      <c r="J1457" s="10"/>
      <c r="K1457" s="10"/>
      <c r="L1457" s="10"/>
      <c r="M1457" s="10"/>
      <c r="N1457" s="10"/>
      <c r="O1457" s="10"/>
      <c r="P1457" s="11"/>
      <c r="Q1457" s="200"/>
      <c r="R1457" s="200"/>
      <c r="S1457" s="200"/>
      <c r="T1457" s="200"/>
      <c r="U1457" s="200"/>
      <c r="V1457" s="10"/>
      <c r="W1457" s="10"/>
      <c r="X1457" s="10"/>
      <c r="Y1457" s="10"/>
      <c r="Z1457" s="10"/>
      <c r="AA1457" s="10"/>
      <c r="AB1457" s="10"/>
      <c r="AC1457" s="10"/>
      <c r="AD1457" s="11"/>
    </row>
    <row r="1458" spans="1:30" s="1" customFormat="1" ht="13" customHeight="1" x14ac:dyDescent="0.3">
      <c r="A1458" s="10"/>
      <c r="B1458" s="10"/>
      <c r="C1458" s="11"/>
      <c r="D1458" s="17"/>
      <c r="E1458" s="10"/>
      <c r="F1458" s="10"/>
      <c r="G1458" s="10"/>
      <c r="H1458" s="10"/>
      <c r="I1458" s="12"/>
      <c r="J1458" s="10"/>
      <c r="K1458" s="10"/>
      <c r="L1458" s="10"/>
      <c r="M1458" s="10"/>
      <c r="N1458" s="10"/>
      <c r="O1458" s="10"/>
      <c r="P1458" s="11"/>
      <c r="Q1458" s="200"/>
      <c r="R1458" s="200"/>
      <c r="S1458" s="200"/>
      <c r="T1458" s="200"/>
      <c r="U1458" s="200"/>
      <c r="V1458" s="10"/>
      <c r="W1458" s="10"/>
      <c r="X1458" s="10"/>
      <c r="Y1458" s="10"/>
      <c r="Z1458" s="10"/>
      <c r="AA1458" s="10"/>
      <c r="AB1458" s="10"/>
      <c r="AC1458" s="10"/>
      <c r="AD1458" s="11"/>
    </row>
    <row r="1459" spans="1:30" s="1" customFormat="1" ht="13" customHeight="1" x14ac:dyDescent="0.3">
      <c r="A1459" s="10"/>
      <c r="B1459" s="10"/>
      <c r="C1459" s="11"/>
      <c r="D1459" s="17"/>
      <c r="E1459" s="10"/>
      <c r="F1459" s="10"/>
      <c r="G1459" s="10"/>
      <c r="H1459" s="10"/>
      <c r="I1459" s="12"/>
      <c r="J1459" s="10"/>
      <c r="K1459" s="10"/>
      <c r="L1459" s="10"/>
      <c r="M1459" s="10"/>
      <c r="N1459" s="10"/>
      <c r="O1459" s="10"/>
      <c r="P1459" s="11"/>
      <c r="Q1459" s="200"/>
      <c r="R1459" s="200"/>
      <c r="S1459" s="200"/>
      <c r="T1459" s="200"/>
      <c r="U1459" s="200"/>
      <c r="V1459" s="10"/>
      <c r="W1459" s="10"/>
      <c r="X1459" s="10"/>
      <c r="Y1459" s="10"/>
      <c r="Z1459" s="10"/>
      <c r="AA1459" s="10"/>
      <c r="AB1459" s="10"/>
      <c r="AC1459" s="10"/>
      <c r="AD1459" s="11"/>
    </row>
    <row r="1460" spans="1:30" s="1" customFormat="1" ht="13" customHeight="1" x14ac:dyDescent="0.3">
      <c r="A1460" s="10"/>
      <c r="B1460" s="10"/>
      <c r="C1460" s="11"/>
      <c r="D1460" s="17"/>
      <c r="E1460" s="10"/>
      <c r="F1460" s="10"/>
      <c r="G1460" s="10"/>
      <c r="H1460" s="10"/>
      <c r="I1460" s="12"/>
      <c r="J1460" s="10"/>
      <c r="K1460" s="10"/>
      <c r="L1460" s="10"/>
      <c r="M1460" s="10"/>
      <c r="N1460" s="10"/>
      <c r="O1460" s="10"/>
      <c r="P1460" s="11"/>
      <c r="Q1460" s="200"/>
      <c r="R1460" s="200"/>
      <c r="S1460" s="200"/>
      <c r="T1460" s="200"/>
      <c r="U1460" s="200"/>
      <c r="V1460" s="10"/>
      <c r="W1460" s="10"/>
      <c r="X1460" s="10"/>
      <c r="Y1460" s="10"/>
      <c r="Z1460" s="10"/>
      <c r="AA1460" s="10"/>
      <c r="AB1460" s="10"/>
      <c r="AC1460" s="10"/>
      <c r="AD1460" s="11"/>
    </row>
    <row r="1461" spans="1:30" s="1" customFormat="1" ht="13" customHeight="1" x14ac:dyDescent="0.3">
      <c r="A1461" s="10"/>
      <c r="B1461" s="10"/>
      <c r="C1461" s="11"/>
      <c r="D1461" s="17"/>
      <c r="E1461" s="10"/>
      <c r="F1461" s="10"/>
      <c r="G1461" s="10"/>
      <c r="H1461" s="10"/>
      <c r="I1461" s="12"/>
      <c r="J1461" s="10"/>
      <c r="K1461" s="10"/>
      <c r="L1461" s="10"/>
      <c r="M1461" s="10"/>
      <c r="N1461" s="10"/>
      <c r="O1461" s="10"/>
      <c r="P1461" s="11"/>
      <c r="Q1461" s="200"/>
      <c r="R1461" s="200"/>
      <c r="S1461" s="200"/>
      <c r="T1461" s="200"/>
      <c r="U1461" s="200"/>
      <c r="V1461" s="10"/>
      <c r="W1461" s="10"/>
      <c r="X1461" s="10"/>
      <c r="Y1461" s="10"/>
      <c r="Z1461" s="10"/>
      <c r="AA1461" s="10"/>
      <c r="AB1461" s="10"/>
      <c r="AC1461" s="10"/>
      <c r="AD1461" s="11"/>
    </row>
    <row r="1462" spans="1:30" s="1" customFormat="1" ht="13" customHeight="1" x14ac:dyDescent="0.3">
      <c r="A1462" s="10"/>
      <c r="B1462" s="10"/>
      <c r="C1462" s="11"/>
      <c r="D1462" s="17"/>
      <c r="E1462" s="10"/>
      <c r="F1462" s="10"/>
      <c r="G1462" s="10"/>
      <c r="H1462" s="10"/>
      <c r="I1462" s="12"/>
      <c r="J1462" s="10"/>
      <c r="K1462" s="10"/>
      <c r="L1462" s="10"/>
      <c r="M1462" s="10"/>
      <c r="N1462" s="10"/>
      <c r="O1462" s="10"/>
      <c r="P1462" s="11"/>
      <c r="Q1462" s="200"/>
      <c r="R1462" s="200"/>
      <c r="S1462" s="200"/>
      <c r="T1462" s="200"/>
      <c r="U1462" s="200"/>
      <c r="V1462" s="10"/>
      <c r="W1462" s="10"/>
      <c r="X1462" s="10"/>
      <c r="Y1462" s="10"/>
      <c r="Z1462" s="10"/>
      <c r="AA1462" s="10"/>
      <c r="AB1462" s="10"/>
      <c r="AC1462" s="10"/>
      <c r="AD1462" s="11"/>
    </row>
    <row r="1463" spans="1:30" s="1" customFormat="1" ht="13" customHeight="1" x14ac:dyDescent="0.3">
      <c r="A1463" s="10"/>
      <c r="B1463" s="10"/>
      <c r="C1463" s="11"/>
      <c r="D1463" s="17"/>
      <c r="E1463" s="10"/>
      <c r="F1463" s="10"/>
      <c r="G1463" s="10"/>
      <c r="H1463" s="10"/>
      <c r="I1463" s="12"/>
      <c r="J1463" s="10"/>
      <c r="K1463" s="10"/>
      <c r="L1463" s="10"/>
      <c r="M1463" s="10"/>
      <c r="N1463" s="10"/>
      <c r="O1463" s="10"/>
      <c r="P1463" s="11"/>
      <c r="Q1463" s="200"/>
      <c r="R1463" s="200"/>
      <c r="S1463" s="200"/>
      <c r="T1463" s="200"/>
      <c r="U1463" s="200"/>
      <c r="V1463" s="10"/>
      <c r="W1463" s="10"/>
      <c r="X1463" s="10"/>
      <c r="Y1463" s="10"/>
      <c r="Z1463" s="10"/>
      <c r="AA1463" s="10"/>
      <c r="AB1463" s="10"/>
      <c r="AC1463" s="10"/>
      <c r="AD1463" s="11"/>
    </row>
    <row r="1464" spans="1:30" s="1" customFormat="1" ht="13" customHeight="1" x14ac:dyDescent="0.3">
      <c r="A1464" s="10"/>
      <c r="B1464" s="10"/>
      <c r="C1464" s="11"/>
      <c r="D1464" s="17"/>
      <c r="E1464" s="10"/>
      <c r="F1464" s="10"/>
      <c r="G1464" s="10"/>
      <c r="H1464" s="10"/>
      <c r="I1464" s="12"/>
      <c r="J1464" s="10"/>
      <c r="K1464" s="10"/>
      <c r="L1464" s="10"/>
      <c r="M1464" s="10"/>
      <c r="N1464" s="10"/>
      <c r="O1464" s="10"/>
      <c r="P1464" s="11"/>
      <c r="Q1464" s="200"/>
      <c r="R1464" s="200"/>
      <c r="S1464" s="200"/>
      <c r="T1464" s="200"/>
      <c r="U1464" s="200"/>
      <c r="V1464" s="10"/>
      <c r="W1464" s="10"/>
      <c r="X1464" s="10"/>
      <c r="Y1464" s="10"/>
      <c r="Z1464" s="10"/>
      <c r="AA1464" s="10"/>
      <c r="AB1464" s="10"/>
      <c r="AC1464" s="10"/>
      <c r="AD1464" s="11"/>
    </row>
    <row r="1465" spans="1:30" s="1" customFormat="1" ht="13" customHeight="1" x14ac:dyDescent="0.3">
      <c r="A1465" s="10"/>
      <c r="B1465" s="10"/>
      <c r="C1465" s="11"/>
      <c r="D1465" s="17"/>
      <c r="E1465" s="10"/>
      <c r="F1465" s="10"/>
      <c r="G1465" s="10"/>
      <c r="H1465" s="10"/>
      <c r="I1465" s="12"/>
      <c r="J1465" s="10"/>
      <c r="K1465" s="10"/>
      <c r="L1465" s="10"/>
      <c r="M1465" s="10"/>
      <c r="N1465" s="10"/>
      <c r="O1465" s="10"/>
      <c r="P1465" s="11"/>
      <c r="Q1465" s="200"/>
      <c r="R1465" s="200"/>
      <c r="S1465" s="200"/>
      <c r="T1465" s="200"/>
      <c r="U1465" s="200"/>
      <c r="V1465" s="10"/>
      <c r="W1465" s="10"/>
      <c r="X1465" s="10"/>
      <c r="Y1465" s="10"/>
      <c r="Z1465" s="10"/>
      <c r="AA1465" s="10"/>
      <c r="AB1465" s="10"/>
      <c r="AC1465" s="10"/>
      <c r="AD1465" s="11"/>
    </row>
    <row r="1466" spans="1:30" s="1" customFormat="1" ht="13" customHeight="1" x14ac:dyDescent="0.3">
      <c r="A1466" s="10"/>
      <c r="B1466" s="10"/>
      <c r="C1466" s="11"/>
      <c r="D1466" s="17"/>
      <c r="E1466" s="10"/>
      <c r="F1466" s="10"/>
      <c r="G1466" s="10"/>
      <c r="H1466" s="10"/>
      <c r="I1466" s="12"/>
      <c r="J1466" s="10"/>
      <c r="K1466" s="10"/>
      <c r="L1466" s="10"/>
      <c r="M1466" s="10"/>
      <c r="N1466" s="10"/>
      <c r="O1466" s="10"/>
      <c r="P1466" s="11"/>
      <c r="Q1466" s="200"/>
      <c r="R1466" s="200"/>
      <c r="S1466" s="200"/>
      <c r="T1466" s="200"/>
      <c r="U1466" s="200"/>
      <c r="V1466" s="10"/>
      <c r="W1466" s="10"/>
      <c r="X1466" s="10"/>
      <c r="Y1466" s="10"/>
      <c r="Z1466" s="10"/>
      <c r="AA1466" s="10"/>
      <c r="AB1466" s="10"/>
      <c r="AC1466" s="10"/>
      <c r="AD1466" s="11"/>
    </row>
    <row r="1467" spans="1:30" s="1" customFormat="1" ht="13" customHeight="1" x14ac:dyDescent="0.3">
      <c r="A1467" s="10"/>
      <c r="B1467" s="10"/>
      <c r="C1467" s="11"/>
      <c r="D1467" s="17"/>
      <c r="E1467" s="10"/>
      <c r="F1467" s="10"/>
      <c r="G1467" s="10"/>
      <c r="H1467" s="10"/>
      <c r="I1467" s="12"/>
      <c r="J1467" s="10"/>
      <c r="K1467" s="10"/>
      <c r="L1467" s="10"/>
      <c r="M1467" s="10"/>
      <c r="N1467" s="10"/>
      <c r="O1467" s="10"/>
      <c r="P1467" s="11"/>
      <c r="Q1467" s="200"/>
      <c r="R1467" s="200"/>
      <c r="S1467" s="200"/>
      <c r="T1467" s="200"/>
      <c r="U1467" s="200"/>
      <c r="V1467" s="10"/>
      <c r="W1467" s="10"/>
      <c r="X1467" s="10"/>
      <c r="Y1467" s="10"/>
      <c r="Z1467" s="10"/>
      <c r="AA1467" s="10"/>
      <c r="AB1467" s="10"/>
      <c r="AC1467" s="10"/>
      <c r="AD1467" s="11"/>
    </row>
    <row r="1468" spans="1:30" s="1" customFormat="1" ht="13" customHeight="1" x14ac:dyDescent="0.3">
      <c r="A1468" s="10"/>
      <c r="B1468" s="10"/>
      <c r="C1468" s="11"/>
      <c r="D1468" s="17"/>
      <c r="E1468" s="10"/>
      <c r="F1468" s="10"/>
      <c r="G1468" s="10"/>
      <c r="H1468" s="10"/>
      <c r="I1468" s="12"/>
      <c r="J1468" s="10"/>
      <c r="K1468" s="10"/>
      <c r="L1468" s="10"/>
      <c r="M1468" s="10"/>
      <c r="N1468" s="10"/>
      <c r="O1468" s="10"/>
      <c r="P1468" s="11"/>
      <c r="Q1468" s="200"/>
      <c r="R1468" s="200"/>
      <c r="S1468" s="200"/>
      <c r="T1468" s="200"/>
      <c r="U1468" s="200"/>
      <c r="V1468" s="10"/>
      <c r="W1468" s="10"/>
      <c r="X1468" s="10"/>
      <c r="Y1468" s="10"/>
      <c r="Z1468" s="10"/>
      <c r="AA1468" s="10"/>
      <c r="AB1468" s="10"/>
      <c r="AC1468" s="10"/>
      <c r="AD1468" s="11"/>
    </row>
    <row r="1469" spans="1:30" s="1" customFormat="1" ht="13" customHeight="1" x14ac:dyDescent="0.3">
      <c r="A1469" s="10"/>
      <c r="B1469" s="10"/>
      <c r="C1469" s="11"/>
      <c r="D1469" s="17"/>
      <c r="E1469" s="10"/>
      <c r="F1469" s="10"/>
      <c r="G1469" s="10"/>
      <c r="H1469" s="10"/>
      <c r="I1469" s="12"/>
      <c r="J1469" s="10"/>
      <c r="K1469" s="10"/>
      <c r="L1469" s="10"/>
      <c r="M1469" s="10"/>
      <c r="N1469" s="10"/>
      <c r="O1469" s="10"/>
      <c r="P1469" s="11"/>
      <c r="Q1469" s="200"/>
      <c r="R1469" s="200"/>
      <c r="S1469" s="200"/>
      <c r="T1469" s="200"/>
      <c r="U1469" s="200"/>
      <c r="V1469" s="10"/>
      <c r="W1469" s="10"/>
      <c r="X1469" s="10"/>
      <c r="Y1469" s="10"/>
      <c r="Z1469" s="10"/>
      <c r="AA1469" s="10"/>
      <c r="AB1469" s="10"/>
      <c r="AC1469" s="10"/>
      <c r="AD1469" s="11"/>
    </row>
    <row r="1470" spans="1:30" s="1" customFormat="1" ht="13" customHeight="1" x14ac:dyDescent="0.3">
      <c r="A1470" s="10"/>
      <c r="B1470" s="10"/>
      <c r="C1470" s="11"/>
      <c r="D1470" s="17"/>
      <c r="E1470" s="10"/>
      <c r="F1470" s="10"/>
      <c r="G1470" s="10"/>
      <c r="H1470" s="10"/>
      <c r="I1470" s="12"/>
      <c r="J1470" s="10"/>
      <c r="K1470" s="10"/>
      <c r="L1470" s="10"/>
      <c r="M1470" s="10"/>
      <c r="N1470" s="10"/>
      <c r="O1470" s="10"/>
      <c r="P1470" s="11"/>
      <c r="Q1470" s="200"/>
      <c r="R1470" s="200"/>
      <c r="S1470" s="200"/>
      <c r="T1470" s="200"/>
      <c r="U1470" s="200"/>
      <c r="V1470" s="10"/>
      <c r="W1470" s="10"/>
      <c r="X1470" s="10"/>
      <c r="Y1470" s="10"/>
      <c r="Z1470" s="10"/>
      <c r="AA1470" s="10"/>
      <c r="AB1470" s="10"/>
      <c r="AC1470" s="10"/>
      <c r="AD1470" s="11"/>
    </row>
    <row r="1471" spans="1:30" s="1" customFormat="1" ht="13" customHeight="1" x14ac:dyDescent="0.3">
      <c r="A1471" s="10"/>
      <c r="B1471" s="10"/>
      <c r="C1471" s="11"/>
      <c r="D1471" s="17"/>
      <c r="E1471" s="10"/>
      <c r="F1471" s="10"/>
      <c r="G1471" s="10"/>
      <c r="H1471" s="10"/>
      <c r="I1471" s="12"/>
      <c r="J1471" s="10"/>
      <c r="K1471" s="10"/>
      <c r="L1471" s="10"/>
      <c r="M1471" s="10"/>
      <c r="N1471" s="10"/>
      <c r="O1471" s="10"/>
      <c r="P1471" s="11"/>
      <c r="Q1471" s="200"/>
      <c r="R1471" s="200"/>
      <c r="S1471" s="200"/>
      <c r="T1471" s="200"/>
      <c r="U1471" s="200"/>
      <c r="V1471" s="10"/>
      <c r="W1471" s="10"/>
      <c r="X1471" s="10"/>
      <c r="Y1471" s="10"/>
      <c r="Z1471" s="10"/>
      <c r="AA1471" s="10"/>
      <c r="AB1471" s="10"/>
      <c r="AC1471" s="10"/>
      <c r="AD1471" s="11"/>
    </row>
    <row r="1472" spans="1:30" s="1" customFormat="1" ht="13" customHeight="1" x14ac:dyDescent="0.3">
      <c r="A1472" s="10"/>
      <c r="B1472" s="10"/>
      <c r="C1472" s="11"/>
      <c r="D1472" s="17"/>
      <c r="E1472" s="10"/>
      <c r="F1472" s="10"/>
      <c r="G1472" s="10"/>
      <c r="H1472" s="10"/>
      <c r="I1472" s="12"/>
      <c r="J1472" s="10"/>
      <c r="K1472" s="10"/>
      <c r="L1472" s="10"/>
      <c r="M1472" s="10"/>
      <c r="N1472" s="10"/>
      <c r="O1472" s="10"/>
      <c r="P1472" s="11"/>
      <c r="Q1472" s="200"/>
      <c r="R1472" s="200"/>
      <c r="S1472" s="200"/>
      <c r="T1472" s="200"/>
      <c r="U1472" s="200"/>
      <c r="V1472" s="10"/>
      <c r="W1472" s="10"/>
      <c r="X1472" s="10"/>
      <c r="Y1472" s="10"/>
      <c r="Z1472" s="10"/>
      <c r="AA1472" s="10"/>
      <c r="AB1472" s="10"/>
      <c r="AC1472" s="10"/>
      <c r="AD1472" s="11"/>
    </row>
    <row r="1473" spans="1:30" s="1" customFormat="1" ht="13" customHeight="1" x14ac:dyDescent="0.3">
      <c r="A1473" s="10"/>
      <c r="B1473" s="10"/>
      <c r="C1473" s="11"/>
      <c r="D1473" s="17"/>
      <c r="E1473" s="10"/>
      <c r="F1473" s="10"/>
      <c r="G1473" s="10"/>
      <c r="H1473" s="10"/>
      <c r="I1473" s="12"/>
      <c r="J1473" s="10"/>
      <c r="K1473" s="10"/>
      <c r="L1473" s="10"/>
      <c r="M1473" s="10"/>
      <c r="N1473" s="10"/>
      <c r="O1473" s="10"/>
      <c r="P1473" s="11"/>
      <c r="Q1473" s="200"/>
      <c r="R1473" s="200"/>
      <c r="S1473" s="200"/>
      <c r="T1473" s="200"/>
      <c r="U1473" s="200"/>
      <c r="V1473" s="10"/>
      <c r="W1473" s="10"/>
      <c r="X1473" s="10"/>
      <c r="Y1473" s="10"/>
      <c r="Z1473" s="10"/>
      <c r="AA1473" s="10"/>
      <c r="AB1473" s="10"/>
      <c r="AC1473" s="10"/>
      <c r="AD1473" s="11"/>
    </row>
    <row r="1474" spans="1:30" s="1" customFormat="1" ht="13" customHeight="1" x14ac:dyDescent="0.3">
      <c r="A1474" s="10"/>
      <c r="B1474" s="10"/>
      <c r="C1474" s="11"/>
      <c r="D1474" s="17"/>
      <c r="E1474" s="10"/>
      <c r="F1474" s="10"/>
      <c r="G1474" s="10"/>
      <c r="H1474" s="10"/>
      <c r="I1474" s="12"/>
      <c r="J1474" s="10"/>
      <c r="K1474" s="10"/>
      <c r="L1474" s="10"/>
      <c r="M1474" s="10"/>
      <c r="N1474" s="10"/>
      <c r="O1474" s="10"/>
      <c r="P1474" s="11"/>
      <c r="Q1474" s="200"/>
      <c r="R1474" s="200"/>
      <c r="S1474" s="200"/>
      <c r="T1474" s="200"/>
      <c r="U1474" s="200"/>
      <c r="V1474" s="10"/>
      <c r="W1474" s="10"/>
      <c r="X1474" s="10"/>
      <c r="Y1474" s="10"/>
      <c r="Z1474" s="10"/>
      <c r="AA1474" s="10"/>
      <c r="AB1474" s="10"/>
      <c r="AC1474" s="10"/>
      <c r="AD1474" s="11"/>
    </row>
    <row r="1475" spans="1:30" s="1" customFormat="1" ht="13" customHeight="1" x14ac:dyDescent="0.3">
      <c r="A1475" s="10"/>
      <c r="B1475" s="10"/>
      <c r="C1475" s="11"/>
      <c r="D1475" s="17"/>
      <c r="E1475" s="10"/>
      <c r="F1475" s="10"/>
      <c r="G1475" s="10"/>
      <c r="H1475" s="10"/>
      <c r="I1475" s="12"/>
      <c r="J1475" s="10"/>
      <c r="K1475" s="10"/>
      <c r="L1475" s="10"/>
      <c r="M1475" s="10"/>
      <c r="N1475" s="10"/>
      <c r="O1475" s="10"/>
      <c r="P1475" s="11"/>
      <c r="Q1475" s="200"/>
      <c r="R1475" s="200"/>
      <c r="S1475" s="200"/>
      <c r="T1475" s="200"/>
      <c r="U1475" s="200"/>
      <c r="V1475" s="10"/>
      <c r="W1475" s="10"/>
      <c r="X1475" s="10"/>
      <c r="Y1475" s="10"/>
      <c r="Z1475" s="10"/>
      <c r="AA1475" s="10"/>
      <c r="AB1475" s="10"/>
      <c r="AC1475" s="10"/>
      <c r="AD1475" s="11"/>
    </row>
    <row r="1476" spans="1:30" s="1" customFormat="1" ht="13" customHeight="1" x14ac:dyDescent="0.3">
      <c r="A1476" s="10"/>
      <c r="B1476" s="10"/>
      <c r="C1476" s="11"/>
      <c r="D1476" s="17"/>
      <c r="E1476" s="10"/>
      <c r="F1476" s="10"/>
      <c r="G1476" s="10"/>
      <c r="H1476" s="10"/>
      <c r="I1476" s="12"/>
      <c r="J1476" s="10"/>
      <c r="K1476" s="10"/>
      <c r="L1476" s="10"/>
      <c r="M1476" s="10"/>
      <c r="N1476" s="10"/>
      <c r="O1476" s="10"/>
      <c r="P1476" s="11"/>
      <c r="Q1476" s="200"/>
      <c r="R1476" s="200"/>
      <c r="S1476" s="200"/>
      <c r="T1476" s="200"/>
      <c r="U1476" s="200"/>
      <c r="V1476" s="10"/>
      <c r="W1476" s="10"/>
      <c r="X1476" s="10"/>
      <c r="Y1476" s="10"/>
      <c r="Z1476" s="10"/>
      <c r="AA1476" s="10"/>
      <c r="AB1476" s="10"/>
      <c r="AC1476" s="10"/>
      <c r="AD1476" s="11"/>
    </row>
    <row r="1477" spans="1:30" s="1" customFormat="1" ht="13" customHeight="1" x14ac:dyDescent="0.3">
      <c r="A1477" s="10"/>
      <c r="B1477" s="10"/>
      <c r="C1477" s="11"/>
      <c r="D1477" s="17"/>
      <c r="E1477" s="10"/>
      <c r="F1477" s="10"/>
      <c r="G1477" s="10"/>
      <c r="H1477" s="10"/>
      <c r="I1477" s="12"/>
      <c r="J1477" s="10"/>
      <c r="K1477" s="10"/>
      <c r="L1477" s="10"/>
      <c r="M1477" s="10"/>
      <c r="N1477" s="10"/>
      <c r="O1477" s="10"/>
      <c r="P1477" s="11"/>
      <c r="Q1477" s="200"/>
      <c r="R1477" s="200"/>
      <c r="S1477" s="200"/>
      <c r="T1477" s="200"/>
      <c r="U1477" s="200"/>
      <c r="V1477" s="10"/>
      <c r="W1477" s="10"/>
      <c r="X1477" s="10"/>
      <c r="Y1477" s="10"/>
      <c r="Z1477" s="10"/>
      <c r="AA1477" s="10"/>
      <c r="AB1477" s="10"/>
      <c r="AC1477" s="10"/>
      <c r="AD1477" s="11"/>
    </row>
    <row r="1478" spans="1:30" s="1" customFormat="1" ht="13" customHeight="1" x14ac:dyDescent="0.3">
      <c r="A1478" s="10"/>
      <c r="B1478" s="10"/>
      <c r="C1478" s="11"/>
      <c r="D1478" s="17"/>
      <c r="E1478" s="10"/>
      <c r="F1478" s="10"/>
      <c r="G1478" s="10"/>
      <c r="H1478" s="10"/>
      <c r="I1478" s="12"/>
      <c r="J1478" s="10"/>
      <c r="K1478" s="10"/>
      <c r="L1478" s="10"/>
      <c r="M1478" s="10"/>
      <c r="N1478" s="10"/>
      <c r="O1478" s="10"/>
      <c r="P1478" s="11"/>
      <c r="Q1478" s="200"/>
      <c r="R1478" s="200"/>
      <c r="S1478" s="200"/>
      <c r="T1478" s="200"/>
      <c r="U1478" s="200"/>
      <c r="V1478" s="10"/>
      <c r="W1478" s="10"/>
      <c r="X1478" s="10"/>
      <c r="Y1478" s="10"/>
      <c r="Z1478" s="10"/>
      <c r="AA1478" s="10"/>
      <c r="AB1478" s="10"/>
      <c r="AC1478" s="10"/>
      <c r="AD1478" s="11"/>
    </row>
    <row r="1479" spans="1:30" s="1" customFormat="1" ht="13" customHeight="1" x14ac:dyDescent="0.3">
      <c r="A1479" s="10"/>
      <c r="B1479" s="10"/>
      <c r="C1479" s="11"/>
      <c r="D1479" s="17"/>
      <c r="E1479" s="10"/>
      <c r="F1479" s="10"/>
      <c r="G1479" s="10"/>
      <c r="H1479" s="10"/>
      <c r="I1479" s="12"/>
      <c r="J1479" s="10"/>
      <c r="K1479" s="10"/>
      <c r="L1479" s="10"/>
      <c r="M1479" s="10"/>
      <c r="N1479" s="10"/>
      <c r="O1479" s="10"/>
      <c r="P1479" s="11"/>
      <c r="Q1479" s="200"/>
      <c r="R1479" s="200"/>
      <c r="S1479" s="200"/>
      <c r="T1479" s="200"/>
      <c r="U1479" s="200"/>
      <c r="V1479" s="10"/>
      <c r="W1479" s="10"/>
      <c r="X1479" s="10"/>
      <c r="Y1479" s="10"/>
      <c r="Z1479" s="10"/>
      <c r="AA1479" s="10"/>
      <c r="AB1479" s="10"/>
      <c r="AC1479" s="10"/>
      <c r="AD1479" s="11"/>
    </row>
    <row r="1480" spans="1:30" s="1" customFormat="1" ht="13" customHeight="1" x14ac:dyDescent="0.3">
      <c r="A1480" s="10"/>
      <c r="B1480" s="10"/>
      <c r="C1480" s="11"/>
      <c r="D1480" s="17"/>
      <c r="E1480" s="10"/>
      <c r="F1480" s="10"/>
      <c r="G1480" s="10"/>
      <c r="H1480" s="10"/>
      <c r="I1480" s="12"/>
      <c r="J1480" s="10"/>
      <c r="K1480" s="10"/>
      <c r="L1480" s="10"/>
      <c r="M1480" s="10"/>
      <c r="N1480" s="10"/>
      <c r="O1480" s="10"/>
      <c r="P1480" s="11"/>
      <c r="Q1480" s="200"/>
      <c r="R1480" s="200"/>
      <c r="S1480" s="200"/>
      <c r="T1480" s="200"/>
      <c r="U1480" s="200"/>
      <c r="V1480" s="10"/>
      <c r="W1480" s="10"/>
      <c r="X1480" s="10"/>
      <c r="Y1480" s="10"/>
      <c r="Z1480" s="10"/>
      <c r="AA1480" s="10"/>
      <c r="AB1480" s="10"/>
      <c r="AC1480" s="10"/>
      <c r="AD1480" s="11"/>
    </row>
    <row r="1481" spans="1:30" s="1" customFormat="1" ht="13" customHeight="1" x14ac:dyDescent="0.3">
      <c r="A1481" s="10"/>
      <c r="B1481" s="10"/>
      <c r="C1481" s="11"/>
      <c r="D1481" s="17"/>
      <c r="E1481" s="10"/>
      <c r="F1481" s="10"/>
      <c r="G1481" s="10"/>
      <c r="H1481" s="10"/>
      <c r="I1481" s="12"/>
      <c r="J1481" s="10"/>
      <c r="K1481" s="10"/>
      <c r="L1481" s="10"/>
      <c r="M1481" s="10"/>
      <c r="N1481" s="10"/>
      <c r="O1481" s="10"/>
      <c r="P1481" s="11"/>
      <c r="Q1481" s="200"/>
      <c r="R1481" s="200"/>
      <c r="S1481" s="200"/>
      <c r="T1481" s="200"/>
      <c r="U1481" s="200"/>
      <c r="V1481" s="10"/>
      <c r="W1481" s="10"/>
      <c r="X1481" s="10"/>
      <c r="Y1481" s="10"/>
      <c r="Z1481" s="10"/>
      <c r="AA1481" s="10"/>
      <c r="AB1481" s="10"/>
      <c r="AC1481" s="10"/>
      <c r="AD1481" s="11"/>
    </row>
    <row r="1482" spans="1:30" s="1" customFormat="1" ht="13" customHeight="1" x14ac:dyDescent="0.3">
      <c r="A1482" s="10"/>
      <c r="B1482" s="10"/>
      <c r="C1482" s="11"/>
      <c r="D1482" s="17"/>
      <c r="E1482" s="10"/>
      <c r="F1482" s="10"/>
      <c r="G1482" s="10"/>
      <c r="H1482" s="10"/>
      <c r="I1482" s="12"/>
      <c r="J1482" s="10"/>
      <c r="K1482" s="10"/>
      <c r="L1482" s="10"/>
      <c r="M1482" s="10"/>
      <c r="N1482" s="10"/>
      <c r="O1482" s="10"/>
      <c r="P1482" s="11"/>
      <c r="Q1482" s="200"/>
      <c r="R1482" s="200"/>
      <c r="S1482" s="200"/>
      <c r="T1482" s="200"/>
      <c r="U1482" s="200"/>
      <c r="V1482" s="10"/>
      <c r="W1482" s="10"/>
      <c r="X1482" s="10"/>
      <c r="Y1482" s="10"/>
      <c r="Z1482" s="10"/>
      <c r="AA1482" s="10"/>
      <c r="AB1482" s="10"/>
      <c r="AC1482" s="10"/>
      <c r="AD1482" s="11"/>
    </row>
    <row r="1483" spans="1:30" s="1" customFormat="1" ht="13" customHeight="1" x14ac:dyDescent="0.3">
      <c r="A1483" s="10"/>
      <c r="B1483" s="10"/>
      <c r="C1483" s="11"/>
      <c r="D1483" s="17"/>
      <c r="E1483" s="10"/>
      <c r="F1483" s="10"/>
      <c r="G1483" s="10"/>
      <c r="H1483" s="10"/>
      <c r="I1483" s="12"/>
      <c r="J1483" s="10"/>
      <c r="K1483" s="10"/>
      <c r="L1483" s="10"/>
      <c r="M1483" s="10"/>
      <c r="N1483" s="10"/>
      <c r="O1483" s="10"/>
      <c r="P1483" s="11"/>
      <c r="Q1483" s="200"/>
      <c r="R1483" s="200"/>
      <c r="S1483" s="200"/>
      <c r="T1483" s="200"/>
      <c r="U1483" s="200"/>
      <c r="V1483" s="10"/>
      <c r="W1483" s="10"/>
      <c r="X1483" s="10"/>
      <c r="Y1483" s="10"/>
      <c r="Z1483" s="10"/>
      <c r="AA1483" s="10"/>
      <c r="AB1483" s="10"/>
      <c r="AC1483" s="10"/>
      <c r="AD1483" s="11"/>
    </row>
    <row r="1484" spans="1:30" s="1" customFormat="1" ht="13" customHeight="1" x14ac:dyDescent="0.3">
      <c r="A1484" s="10"/>
      <c r="B1484" s="10"/>
      <c r="C1484" s="11"/>
      <c r="D1484" s="17"/>
      <c r="E1484" s="10"/>
      <c r="F1484" s="10"/>
      <c r="G1484" s="10"/>
      <c r="H1484" s="10"/>
      <c r="I1484" s="12"/>
      <c r="J1484" s="10"/>
      <c r="K1484" s="10"/>
      <c r="L1484" s="10"/>
      <c r="M1484" s="10"/>
      <c r="N1484" s="10"/>
      <c r="O1484" s="10"/>
      <c r="P1484" s="11"/>
      <c r="Q1484" s="200"/>
      <c r="R1484" s="200"/>
      <c r="S1484" s="200"/>
      <c r="T1484" s="200"/>
      <c r="U1484" s="200"/>
      <c r="V1484" s="10"/>
      <c r="W1484" s="10"/>
      <c r="X1484" s="10"/>
      <c r="Y1484" s="10"/>
      <c r="Z1484" s="10"/>
      <c r="AA1484" s="10"/>
      <c r="AB1484" s="10"/>
      <c r="AC1484" s="10"/>
      <c r="AD1484" s="11"/>
    </row>
    <row r="1485" spans="1:30" s="1" customFormat="1" ht="13" customHeight="1" x14ac:dyDescent="0.3">
      <c r="A1485" s="10"/>
      <c r="B1485" s="10"/>
      <c r="C1485" s="11"/>
      <c r="D1485" s="17"/>
      <c r="E1485" s="10"/>
      <c r="F1485" s="10"/>
      <c r="G1485" s="10"/>
      <c r="H1485" s="10"/>
      <c r="I1485" s="12"/>
      <c r="J1485" s="10"/>
      <c r="K1485" s="10"/>
      <c r="L1485" s="10"/>
      <c r="M1485" s="10"/>
      <c r="N1485" s="10"/>
      <c r="O1485" s="10"/>
      <c r="P1485" s="11"/>
      <c r="Q1485" s="200"/>
      <c r="R1485" s="200"/>
      <c r="S1485" s="200"/>
      <c r="T1485" s="200"/>
      <c r="U1485" s="200"/>
      <c r="V1485" s="10"/>
      <c r="W1485" s="10"/>
      <c r="X1485" s="10"/>
      <c r="Y1485" s="10"/>
      <c r="Z1485" s="10"/>
      <c r="AA1485" s="10"/>
      <c r="AB1485" s="10"/>
      <c r="AC1485" s="10"/>
      <c r="AD1485" s="11"/>
    </row>
    <row r="1486" spans="1:30" s="1" customFormat="1" ht="13" customHeight="1" x14ac:dyDescent="0.3">
      <c r="A1486" s="10"/>
      <c r="B1486" s="10"/>
      <c r="C1486" s="11"/>
      <c r="D1486" s="17"/>
      <c r="E1486" s="10"/>
      <c r="F1486" s="10"/>
      <c r="G1486" s="10"/>
      <c r="H1486" s="10"/>
      <c r="I1486" s="12"/>
      <c r="J1486" s="10"/>
      <c r="K1486" s="10"/>
      <c r="L1486" s="10"/>
      <c r="M1486" s="10"/>
      <c r="N1486" s="10"/>
      <c r="O1486" s="10"/>
      <c r="P1486" s="11"/>
      <c r="Q1486" s="200"/>
      <c r="R1486" s="200"/>
      <c r="S1486" s="200"/>
      <c r="T1486" s="200"/>
      <c r="U1486" s="200"/>
      <c r="V1486" s="10"/>
      <c r="W1486" s="10"/>
      <c r="X1486" s="10"/>
      <c r="Y1486" s="10"/>
      <c r="Z1486" s="10"/>
      <c r="AA1486" s="10"/>
      <c r="AB1486" s="10"/>
      <c r="AC1486" s="10"/>
      <c r="AD1486" s="11"/>
    </row>
    <row r="1487" spans="1:30" s="1" customFormat="1" ht="13" customHeight="1" x14ac:dyDescent="0.3">
      <c r="A1487" s="10"/>
      <c r="B1487" s="10"/>
      <c r="C1487" s="11"/>
      <c r="D1487" s="17"/>
      <c r="E1487" s="10"/>
      <c r="F1487" s="10"/>
      <c r="G1487" s="10"/>
      <c r="H1487" s="10"/>
      <c r="I1487" s="12"/>
      <c r="J1487" s="10"/>
      <c r="K1487" s="10"/>
      <c r="L1487" s="10"/>
      <c r="M1487" s="10"/>
      <c r="N1487" s="10"/>
      <c r="O1487" s="10"/>
      <c r="P1487" s="11"/>
      <c r="Q1487" s="200"/>
      <c r="R1487" s="200"/>
      <c r="S1487" s="200"/>
      <c r="T1487" s="200"/>
      <c r="U1487" s="200"/>
      <c r="V1487" s="10"/>
      <c r="W1487" s="10"/>
      <c r="X1487" s="10"/>
      <c r="Y1487" s="10"/>
      <c r="Z1487" s="10"/>
      <c r="AA1487" s="10"/>
      <c r="AB1487" s="10"/>
      <c r="AC1487" s="10"/>
      <c r="AD1487" s="11"/>
    </row>
    <row r="1488" spans="1:30" s="1" customFormat="1" ht="13" customHeight="1" x14ac:dyDescent="0.3">
      <c r="A1488" s="10"/>
      <c r="B1488" s="10"/>
      <c r="C1488" s="11"/>
      <c r="D1488" s="17"/>
      <c r="E1488" s="10"/>
      <c r="F1488" s="10"/>
      <c r="G1488" s="10"/>
      <c r="H1488" s="10"/>
      <c r="I1488" s="12"/>
      <c r="J1488" s="10"/>
      <c r="K1488" s="10"/>
      <c r="L1488" s="10"/>
      <c r="M1488" s="10"/>
      <c r="N1488" s="10"/>
      <c r="O1488" s="10"/>
      <c r="P1488" s="11"/>
      <c r="Q1488" s="200"/>
      <c r="R1488" s="200"/>
      <c r="S1488" s="200"/>
      <c r="T1488" s="200"/>
      <c r="U1488" s="200"/>
      <c r="V1488" s="10"/>
      <c r="W1488" s="10"/>
      <c r="X1488" s="10"/>
      <c r="Y1488" s="10"/>
      <c r="Z1488" s="10"/>
      <c r="AA1488" s="10"/>
      <c r="AB1488" s="10"/>
      <c r="AC1488" s="10"/>
      <c r="AD1488" s="11"/>
    </row>
    <row r="1489" spans="1:30" s="1" customFormat="1" ht="13" customHeight="1" x14ac:dyDescent="0.3">
      <c r="A1489" s="10"/>
      <c r="B1489" s="10"/>
      <c r="C1489" s="11"/>
      <c r="D1489" s="17"/>
      <c r="E1489" s="10"/>
      <c r="F1489" s="10"/>
      <c r="G1489" s="10"/>
      <c r="H1489" s="10"/>
      <c r="I1489" s="12"/>
      <c r="J1489" s="10"/>
      <c r="K1489" s="10"/>
      <c r="L1489" s="10"/>
      <c r="M1489" s="10"/>
      <c r="N1489" s="10"/>
      <c r="O1489" s="10"/>
      <c r="P1489" s="11"/>
      <c r="Q1489" s="200"/>
      <c r="R1489" s="200"/>
      <c r="S1489" s="200"/>
      <c r="T1489" s="200"/>
      <c r="U1489" s="200"/>
      <c r="V1489" s="10"/>
      <c r="W1489" s="10"/>
      <c r="X1489" s="10"/>
      <c r="Y1489" s="10"/>
      <c r="Z1489" s="10"/>
      <c r="AA1489" s="10"/>
      <c r="AB1489" s="10"/>
      <c r="AC1489" s="10"/>
      <c r="AD1489" s="11"/>
    </row>
    <row r="1490" spans="1:30" s="1" customFormat="1" ht="13" customHeight="1" x14ac:dyDescent="0.3">
      <c r="A1490" s="10"/>
      <c r="B1490" s="10"/>
      <c r="C1490" s="11"/>
      <c r="D1490" s="17"/>
      <c r="E1490" s="10"/>
      <c r="F1490" s="10"/>
      <c r="G1490" s="10"/>
      <c r="H1490" s="10"/>
      <c r="I1490" s="12"/>
      <c r="J1490" s="10"/>
      <c r="K1490" s="10"/>
      <c r="L1490" s="10"/>
      <c r="M1490" s="10"/>
      <c r="N1490" s="10"/>
      <c r="O1490" s="10"/>
      <c r="P1490" s="11"/>
      <c r="Q1490" s="200"/>
      <c r="R1490" s="200"/>
      <c r="S1490" s="200"/>
      <c r="T1490" s="200"/>
      <c r="U1490" s="200"/>
      <c r="V1490" s="10"/>
      <c r="W1490" s="10"/>
      <c r="X1490" s="10"/>
      <c r="Y1490" s="10"/>
      <c r="Z1490" s="10"/>
      <c r="AA1490" s="10"/>
      <c r="AB1490" s="10"/>
      <c r="AC1490" s="10"/>
      <c r="AD1490" s="11"/>
    </row>
    <row r="1491" spans="1:30" s="1" customFormat="1" ht="13" customHeight="1" x14ac:dyDescent="0.3">
      <c r="A1491" s="10"/>
      <c r="B1491" s="10"/>
      <c r="C1491" s="11"/>
      <c r="D1491" s="17"/>
      <c r="E1491" s="10"/>
      <c r="F1491" s="10"/>
      <c r="G1491" s="10"/>
      <c r="H1491" s="10"/>
      <c r="I1491" s="12"/>
      <c r="J1491" s="10"/>
      <c r="K1491" s="10"/>
      <c r="L1491" s="10"/>
      <c r="M1491" s="10"/>
      <c r="N1491" s="10"/>
      <c r="O1491" s="10"/>
      <c r="P1491" s="11"/>
      <c r="Q1491" s="200"/>
      <c r="R1491" s="200"/>
      <c r="S1491" s="200"/>
      <c r="T1491" s="200"/>
      <c r="U1491" s="200"/>
      <c r="V1491" s="10"/>
      <c r="W1491" s="10"/>
      <c r="X1491" s="10"/>
      <c r="Y1491" s="10"/>
      <c r="Z1491" s="10"/>
      <c r="AA1491" s="10"/>
      <c r="AB1491" s="10"/>
      <c r="AC1491" s="10"/>
      <c r="AD1491" s="11"/>
    </row>
    <row r="1492" spans="1:30" s="1" customFormat="1" ht="13" customHeight="1" x14ac:dyDescent="0.3">
      <c r="A1492" s="10"/>
      <c r="B1492" s="10"/>
      <c r="C1492" s="11"/>
      <c r="D1492" s="17"/>
      <c r="E1492" s="10"/>
      <c r="F1492" s="10"/>
      <c r="G1492" s="10"/>
      <c r="H1492" s="10"/>
      <c r="I1492" s="12"/>
      <c r="J1492" s="10"/>
      <c r="K1492" s="10"/>
      <c r="L1492" s="10"/>
      <c r="M1492" s="10"/>
      <c r="N1492" s="10"/>
      <c r="O1492" s="10"/>
      <c r="P1492" s="11"/>
      <c r="Q1492" s="200"/>
      <c r="R1492" s="200"/>
      <c r="S1492" s="200"/>
      <c r="T1492" s="200"/>
      <c r="U1492" s="200"/>
      <c r="V1492" s="10"/>
      <c r="W1492" s="10"/>
      <c r="X1492" s="10"/>
      <c r="Y1492" s="10"/>
      <c r="Z1492" s="10"/>
      <c r="AA1492" s="10"/>
      <c r="AB1492" s="10"/>
      <c r="AC1492" s="10"/>
      <c r="AD1492" s="11"/>
    </row>
    <row r="1493" spans="1:30" s="1" customFormat="1" ht="13" customHeight="1" x14ac:dyDescent="0.3">
      <c r="A1493" s="10"/>
      <c r="B1493" s="10"/>
      <c r="C1493" s="11"/>
      <c r="D1493" s="17"/>
      <c r="E1493" s="10"/>
      <c r="F1493" s="10"/>
      <c r="G1493" s="10"/>
      <c r="H1493" s="10"/>
      <c r="I1493" s="12"/>
      <c r="J1493" s="10"/>
      <c r="K1493" s="10"/>
      <c r="L1493" s="10"/>
      <c r="M1493" s="10"/>
      <c r="N1493" s="10"/>
      <c r="O1493" s="10"/>
      <c r="P1493" s="11"/>
      <c r="Q1493" s="200"/>
      <c r="R1493" s="200"/>
      <c r="S1493" s="200"/>
      <c r="T1493" s="200"/>
      <c r="U1493" s="200"/>
      <c r="V1493" s="10"/>
      <c r="W1493" s="10"/>
      <c r="X1493" s="10"/>
      <c r="Y1493" s="10"/>
      <c r="Z1493" s="10"/>
      <c r="AA1493" s="10"/>
      <c r="AB1493" s="10"/>
      <c r="AC1493" s="10"/>
      <c r="AD1493" s="11"/>
    </row>
    <row r="1494" spans="1:30" s="1" customFormat="1" ht="13" customHeight="1" x14ac:dyDescent="0.3">
      <c r="A1494" s="10"/>
      <c r="B1494" s="10"/>
      <c r="C1494" s="11"/>
      <c r="D1494" s="17"/>
      <c r="E1494" s="10"/>
      <c r="F1494" s="10"/>
      <c r="G1494" s="10"/>
      <c r="H1494" s="10"/>
      <c r="I1494" s="12"/>
      <c r="J1494" s="10"/>
      <c r="K1494" s="10"/>
      <c r="L1494" s="10"/>
      <c r="M1494" s="10"/>
      <c r="N1494" s="10"/>
      <c r="O1494" s="10"/>
      <c r="P1494" s="11"/>
      <c r="Q1494" s="200"/>
      <c r="R1494" s="200"/>
      <c r="S1494" s="200"/>
      <c r="T1494" s="200"/>
      <c r="U1494" s="200"/>
      <c r="V1494" s="10"/>
      <c r="W1494" s="10"/>
      <c r="X1494" s="10"/>
      <c r="Y1494" s="10"/>
      <c r="Z1494" s="10"/>
      <c r="AA1494" s="10"/>
      <c r="AB1494" s="10"/>
      <c r="AC1494" s="10"/>
      <c r="AD1494" s="11"/>
    </row>
    <row r="1495" spans="1:30" s="1" customFormat="1" ht="13" customHeight="1" x14ac:dyDescent="0.3">
      <c r="A1495" s="10"/>
      <c r="B1495" s="10"/>
      <c r="C1495" s="11"/>
      <c r="D1495" s="17"/>
      <c r="E1495" s="10"/>
      <c r="F1495" s="10"/>
      <c r="G1495" s="10"/>
      <c r="H1495" s="10"/>
      <c r="I1495" s="12"/>
      <c r="J1495" s="10"/>
      <c r="K1495" s="10"/>
      <c r="L1495" s="10"/>
      <c r="M1495" s="10"/>
      <c r="N1495" s="10"/>
      <c r="O1495" s="10"/>
      <c r="P1495" s="11"/>
      <c r="Q1495" s="200"/>
      <c r="R1495" s="200"/>
      <c r="S1495" s="200"/>
      <c r="T1495" s="200"/>
      <c r="U1495" s="200"/>
      <c r="V1495" s="10"/>
      <c r="W1495" s="10"/>
      <c r="X1495" s="10"/>
      <c r="Y1495" s="10"/>
      <c r="Z1495" s="10"/>
      <c r="AA1495" s="10"/>
      <c r="AB1495" s="10"/>
      <c r="AC1495" s="10"/>
      <c r="AD1495" s="11"/>
    </row>
    <row r="1496" spans="1:30" s="1" customFormat="1" ht="13" customHeight="1" x14ac:dyDescent="0.3">
      <c r="A1496" s="10"/>
      <c r="B1496" s="10"/>
      <c r="C1496" s="11"/>
      <c r="D1496" s="17"/>
      <c r="E1496" s="10"/>
      <c r="F1496" s="10"/>
      <c r="G1496" s="10"/>
      <c r="H1496" s="10"/>
      <c r="I1496" s="12"/>
      <c r="J1496" s="10"/>
      <c r="K1496" s="10"/>
      <c r="L1496" s="10"/>
      <c r="M1496" s="10"/>
      <c r="N1496" s="10"/>
      <c r="O1496" s="10"/>
      <c r="P1496" s="11"/>
      <c r="Q1496" s="200"/>
      <c r="R1496" s="200"/>
      <c r="S1496" s="200"/>
      <c r="T1496" s="200"/>
      <c r="U1496" s="200"/>
      <c r="V1496" s="10"/>
      <c r="W1496" s="10"/>
      <c r="X1496" s="10"/>
      <c r="Y1496" s="10"/>
      <c r="Z1496" s="10"/>
      <c r="AA1496" s="10"/>
      <c r="AB1496" s="10"/>
      <c r="AC1496" s="10"/>
      <c r="AD1496" s="11"/>
    </row>
    <row r="1497" spans="1:30" s="1" customFormat="1" ht="13" customHeight="1" x14ac:dyDescent="0.3">
      <c r="A1497" s="10"/>
      <c r="B1497" s="10"/>
      <c r="C1497" s="11"/>
      <c r="D1497" s="17"/>
      <c r="E1497" s="10"/>
      <c r="F1497" s="10"/>
      <c r="G1497" s="10"/>
      <c r="H1497" s="10"/>
      <c r="I1497" s="12"/>
      <c r="J1497" s="10"/>
      <c r="K1497" s="10"/>
      <c r="L1497" s="10"/>
      <c r="M1497" s="10"/>
      <c r="N1497" s="10"/>
      <c r="O1497" s="10"/>
      <c r="P1497" s="11"/>
      <c r="Q1497" s="200"/>
      <c r="R1497" s="200"/>
      <c r="S1497" s="200"/>
      <c r="T1497" s="200"/>
      <c r="U1497" s="200"/>
      <c r="V1497" s="10"/>
      <c r="W1497" s="10"/>
      <c r="X1497" s="10"/>
      <c r="Y1497" s="10"/>
      <c r="Z1497" s="10"/>
      <c r="AA1497" s="10"/>
      <c r="AB1497" s="10"/>
      <c r="AC1497" s="10"/>
      <c r="AD1497" s="11"/>
    </row>
    <row r="1498" spans="1:30" s="1" customFormat="1" ht="13" customHeight="1" x14ac:dyDescent="0.3">
      <c r="A1498" s="10"/>
      <c r="B1498" s="10"/>
      <c r="C1498" s="11"/>
      <c r="D1498" s="17"/>
      <c r="E1498" s="10"/>
      <c r="F1498" s="10"/>
      <c r="G1498" s="10"/>
      <c r="H1498" s="10"/>
      <c r="I1498" s="12"/>
      <c r="J1498" s="10"/>
      <c r="K1498" s="10"/>
      <c r="L1498" s="10"/>
      <c r="M1498" s="10"/>
      <c r="N1498" s="10"/>
      <c r="O1498" s="10"/>
      <c r="P1498" s="11"/>
      <c r="Q1498" s="200"/>
      <c r="R1498" s="200"/>
      <c r="S1498" s="200"/>
      <c r="T1498" s="200"/>
      <c r="U1498" s="200"/>
      <c r="V1498" s="10"/>
      <c r="W1498" s="10"/>
      <c r="X1498" s="10"/>
      <c r="Y1498" s="10"/>
      <c r="Z1498" s="10"/>
      <c r="AA1498" s="10"/>
      <c r="AB1498" s="10"/>
      <c r="AC1498" s="10"/>
      <c r="AD1498" s="11"/>
    </row>
    <row r="1499" spans="1:30" s="1" customFormat="1" ht="13" customHeight="1" x14ac:dyDescent="0.3">
      <c r="A1499" s="10"/>
      <c r="B1499" s="10"/>
      <c r="C1499" s="11"/>
      <c r="D1499" s="17"/>
      <c r="E1499" s="10"/>
      <c r="F1499" s="10"/>
      <c r="G1499" s="10"/>
      <c r="H1499" s="10"/>
      <c r="I1499" s="12"/>
      <c r="J1499" s="10"/>
      <c r="K1499" s="10"/>
      <c r="L1499" s="10"/>
      <c r="M1499" s="10"/>
      <c r="N1499" s="10"/>
      <c r="O1499" s="10"/>
      <c r="P1499" s="11"/>
      <c r="Q1499" s="200"/>
      <c r="R1499" s="200"/>
      <c r="S1499" s="200"/>
      <c r="T1499" s="200"/>
      <c r="U1499" s="200"/>
      <c r="V1499" s="10"/>
      <c r="W1499" s="10"/>
      <c r="X1499" s="10"/>
      <c r="Y1499" s="10"/>
      <c r="Z1499" s="10"/>
      <c r="AA1499" s="10"/>
      <c r="AB1499" s="10"/>
      <c r="AC1499" s="10"/>
      <c r="AD1499" s="11"/>
    </row>
    <row r="1500" spans="1:30" s="1" customFormat="1" ht="13" customHeight="1" x14ac:dyDescent="0.3">
      <c r="A1500" s="10"/>
      <c r="B1500" s="10"/>
      <c r="C1500" s="11"/>
      <c r="D1500" s="17"/>
      <c r="E1500" s="10"/>
      <c r="F1500" s="10"/>
      <c r="G1500" s="10"/>
      <c r="H1500" s="10"/>
      <c r="I1500" s="12"/>
      <c r="J1500" s="10"/>
      <c r="K1500" s="10"/>
      <c r="L1500" s="10"/>
      <c r="M1500" s="10"/>
      <c r="N1500" s="10"/>
      <c r="O1500" s="10"/>
      <c r="P1500" s="11"/>
      <c r="Q1500" s="200"/>
      <c r="R1500" s="200"/>
      <c r="S1500" s="200"/>
      <c r="T1500" s="200"/>
      <c r="U1500" s="200"/>
      <c r="V1500" s="10"/>
      <c r="W1500" s="10"/>
      <c r="X1500" s="10"/>
      <c r="Y1500" s="10"/>
      <c r="Z1500" s="10"/>
      <c r="AA1500" s="10"/>
      <c r="AB1500" s="10"/>
      <c r="AC1500" s="10"/>
      <c r="AD1500" s="11"/>
    </row>
    <row r="1501" spans="1:30" s="1" customFormat="1" ht="13" customHeight="1" x14ac:dyDescent="0.3">
      <c r="A1501" s="10"/>
      <c r="B1501" s="10"/>
      <c r="C1501" s="11"/>
      <c r="D1501" s="17"/>
      <c r="E1501" s="10"/>
      <c r="F1501" s="10"/>
      <c r="G1501" s="10"/>
      <c r="H1501" s="10"/>
      <c r="I1501" s="12"/>
      <c r="J1501" s="10"/>
      <c r="K1501" s="10"/>
      <c r="L1501" s="10"/>
      <c r="M1501" s="10"/>
      <c r="N1501" s="10"/>
      <c r="O1501" s="10"/>
      <c r="P1501" s="11"/>
      <c r="Q1501" s="200"/>
      <c r="R1501" s="200"/>
      <c r="S1501" s="200"/>
      <c r="T1501" s="200"/>
      <c r="U1501" s="200"/>
      <c r="V1501" s="10"/>
      <c r="W1501" s="10"/>
      <c r="X1501" s="10"/>
      <c r="Y1501" s="10"/>
      <c r="Z1501" s="10"/>
      <c r="AA1501" s="10"/>
      <c r="AB1501" s="10"/>
      <c r="AC1501" s="10"/>
      <c r="AD1501" s="11"/>
    </row>
    <row r="1502" spans="1:30" s="1" customFormat="1" ht="13" customHeight="1" x14ac:dyDescent="0.3">
      <c r="A1502" s="10"/>
      <c r="B1502" s="10"/>
      <c r="C1502" s="11"/>
      <c r="D1502" s="17"/>
      <c r="E1502" s="10"/>
      <c r="F1502" s="10"/>
      <c r="G1502" s="10"/>
      <c r="H1502" s="10"/>
      <c r="I1502" s="12"/>
      <c r="J1502" s="10"/>
      <c r="K1502" s="10"/>
      <c r="L1502" s="10"/>
      <c r="M1502" s="10"/>
      <c r="N1502" s="10"/>
      <c r="O1502" s="10"/>
      <c r="P1502" s="11"/>
      <c r="Q1502" s="200"/>
      <c r="R1502" s="200"/>
      <c r="S1502" s="200"/>
      <c r="T1502" s="200"/>
      <c r="U1502" s="200"/>
      <c r="V1502" s="10"/>
      <c r="W1502" s="10"/>
      <c r="X1502" s="10"/>
      <c r="Y1502" s="10"/>
      <c r="Z1502" s="10"/>
      <c r="AA1502" s="10"/>
      <c r="AB1502" s="10"/>
      <c r="AC1502" s="10"/>
      <c r="AD1502" s="11"/>
    </row>
    <row r="1503" spans="1:30" s="1" customFormat="1" ht="13" customHeight="1" x14ac:dyDescent="0.3">
      <c r="A1503" s="10"/>
      <c r="B1503" s="10"/>
      <c r="C1503" s="11"/>
      <c r="D1503" s="17"/>
      <c r="E1503" s="10"/>
      <c r="F1503" s="10"/>
      <c r="G1503" s="10"/>
      <c r="H1503" s="10"/>
      <c r="I1503" s="12"/>
      <c r="J1503" s="10"/>
      <c r="K1503" s="10"/>
      <c r="L1503" s="10"/>
      <c r="M1503" s="10"/>
      <c r="N1503" s="10"/>
      <c r="O1503" s="10"/>
      <c r="P1503" s="11"/>
      <c r="Q1503" s="200"/>
      <c r="R1503" s="200"/>
      <c r="S1503" s="200"/>
      <c r="T1503" s="200"/>
      <c r="U1503" s="200"/>
      <c r="V1503" s="10"/>
      <c r="W1503" s="10"/>
      <c r="X1503" s="10"/>
      <c r="Y1503" s="10"/>
      <c r="Z1503" s="10"/>
      <c r="AA1503" s="10"/>
      <c r="AB1503" s="10"/>
      <c r="AC1503" s="10"/>
      <c r="AD1503" s="11"/>
    </row>
    <row r="1504" spans="1:30" s="1" customFormat="1" ht="13" customHeight="1" x14ac:dyDescent="0.3">
      <c r="A1504" s="10"/>
      <c r="B1504" s="10"/>
      <c r="C1504" s="11"/>
      <c r="D1504" s="17"/>
      <c r="E1504" s="10"/>
      <c r="F1504" s="10"/>
      <c r="G1504" s="10"/>
      <c r="H1504" s="10"/>
      <c r="I1504" s="12"/>
      <c r="J1504" s="10"/>
      <c r="K1504" s="10"/>
      <c r="L1504" s="10"/>
      <c r="M1504" s="10"/>
      <c r="N1504" s="10"/>
      <c r="O1504" s="10"/>
      <c r="P1504" s="11"/>
      <c r="Q1504" s="200"/>
      <c r="R1504" s="200"/>
      <c r="S1504" s="200"/>
      <c r="T1504" s="200"/>
      <c r="U1504" s="200"/>
      <c r="V1504" s="10"/>
      <c r="W1504" s="10"/>
      <c r="X1504" s="10"/>
      <c r="Y1504" s="10"/>
      <c r="Z1504" s="10"/>
      <c r="AA1504" s="10"/>
      <c r="AB1504" s="10"/>
      <c r="AC1504" s="10"/>
      <c r="AD1504" s="11"/>
    </row>
    <row r="1505" spans="1:30" s="1" customFormat="1" ht="13" customHeight="1" x14ac:dyDescent="0.3">
      <c r="A1505" s="10"/>
      <c r="B1505" s="10"/>
      <c r="C1505" s="11"/>
      <c r="D1505" s="17"/>
      <c r="E1505" s="10"/>
      <c r="F1505" s="10"/>
      <c r="G1505" s="10"/>
      <c r="H1505" s="10"/>
      <c r="I1505" s="12"/>
      <c r="J1505" s="10"/>
      <c r="K1505" s="10"/>
      <c r="L1505" s="10"/>
      <c r="M1505" s="10"/>
      <c r="N1505" s="10"/>
      <c r="O1505" s="10"/>
      <c r="P1505" s="11"/>
      <c r="Q1505" s="200"/>
      <c r="R1505" s="200"/>
      <c r="S1505" s="200"/>
      <c r="T1505" s="200"/>
      <c r="U1505" s="200"/>
      <c r="V1505" s="10"/>
      <c r="W1505" s="10"/>
      <c r="X1505" s="10"/>
      <c r="Y1505" s="10"/>
      <c r="Z1505" s="10"/>
      <c r="AA1505" s="10"/>
      <c r="AB1505" s="10"/>
      <c r="AC1505" s="10"/>
      <c r="AD1505" s="11"/>
    </row>
    <row r="1506" spans="1:30" s="1" customFormat="1" ht="13" customHeight="1" x14ac:dyDescent="0.3">
      <c r="A1506" s="10"/>
      <c r="B1506" s="10"/>
      <c r="C1506" s="11"/>
      <c r="D1506" s="17"/>
      <c r="E1506" s="10"/>
      <c r="F1506" s="10"/>
      <c r="G1506" s="10"/>
      <c r="H1506" s="10"/>
      <c r="I1506" s="12"/>
      <c r="J1506" s="10"/>
      <c r="K1506" s="10"/>
      <c r="L1506" s="10"/>
      <c r="M1506" s="10"/>
      <c r="N1506" s="10"/>
      <c r="O1506" s="10"/>
      <c r="P1506" s="11"/>
      <c r="Q1506" s="200"/>
      <c r="R1506" s="200"/>
      <c r="S1506" s="200"/>
      <c r="T1506" s="200"/>
      <c r="U1506" s="200"/>
      <c r="V1506" s="10"/>
      <c r="W1506" s="10"/>
      <c r="X1506" s="10"/>
      <c r="Y1506" s="10"/>
      <c r="Z1506" s="10"/>
      <c r="AA1506" s="10"/>
      <c r="AB1506" s="10"/>
      <c r="AC1506" s="10"/>
      <c r="AD1506" s="11"/>
    </row>
    <row r="1507" spans="1:30" s="1" customFormat="1" ht="13" customHeight="1" x14ac:dyDescent="0.3">
      <c r="A1507" s="10"/>
      <c r="B1507" s="10"/>
      <c r="C1507" s="11"/>
      <c r="D1507" s="17"/>
      <c r="E1507" s="10"/>
      <c r="F1507" s="10"/>
      <c r="G1507" s="10"/>
      <c r="H1507" s="10"/>
      <c r="I1507" s="12"/>
      <c r="J1507" s="10"/>
      <c r="K1507" s="10"/>
      <c r="L1507" s="10"/>
      <c r="M1507" s="10"/>
      <c r="N1507" s="10"/>
      <c r="O1507" s="10"/>
      <c r="P1507" s="11"/>
      <c r="Q1507" s="200"/>
      <c r="R1507" s="200"/>
      <c r="S1507" s="200"/>
      <c r="T1507" s="200"/>
      <c r="U1507" s="200"/>
      <c r="V1507" s="10"/>
      <c r="W1507" s="10"/>
      <c r="X1507" s="10"/>
      <c r="Y1507" s="10"/>
      <c r="Z1507" s="10"/>
      <c r="AA1507" s="10"/>
      <c r="AB1507" s="10"/>
      <c r="AC1507" s="10"/>
      <c r="AD1507" s="11"/>
    </row>
    <row r="1508" spans="1:30" s="1" customFormat="1" ht="13" customHeight="1" x14ac:dyDescent="0.3">
      <c r="A1508" s="10"/>
      <c r="B1508" s="10"/>
      <c r="C1508" s="11"/>
      <c r="D1508" s="17"/>
      <c r="E1508" s="10"/>
      <c r="F1508" s="10"/>
      <c r="G1508" s="10"/>
      <c r="H1508" s="10"/>
      <c r="I1508" s="12"/>
      <c r="J1508" s="10"/>
      <c r="K1508" s="10"/>
      <c r="L1508" s="10"/>
      <c r="M1508" s="10"/>
      <c r="N1508" s="10"/>
      <c r="O1508" s="10"/>
      <c r="P1508" s="11"/>
      <c r="Q1508" s="200"/>
      <c r="R1508" s="200"/>
      <c r="S1508" s="200"/>
      <c r="T1508" s="200"/>
      <c r="U1508" s="200"/>
      <c r="V1508" s="10"/>
      <c r="W1508" s="10"/>
      <c r="X1508" s="10"/>
      <c r="Y1508" s="10"/>
      <c r="Z1508" s="10"/>
      <c r="AA1508" s="10"/>
      <c r="AB1508" s="10"/>
      <c r="AC1508" s="10"/>
      <c r="AD1508" s="11"/>
    </row>
    <row r="1509" spans="1:30" s="1" customFormat="1" ht="13" customHeight="1" x14ac:dyDescent="0.3">
      <c r="A1509" s="10"/>
      <c r="B1509" s="10"/>
      <c r="C1509" s="11"/>
      <c r="D1509" s="17"/>
      <c r="E1509" s="10"/>
      <c r="F1509" s="10"/>
      <c r="G1509" s="10"/>
      <c r="H1509" s="10"/>
      <c r="I1509" s="12"/>
      <c r="J1509" s="10"/>
      <c r="K1509" s="10"/>
      <c r="L1509" s="10"/>
      <c r="M1509" s="10"/>
      <c r="N1509" s="10"/>
      <c r="O1509" s="10"/>
      <c r="P1509" s="11"/>
      <c r="Q1509" s="200"/>
      <c r="R1509" s="200"/>
      <c r="S1509" s="200"/>
      <c r="T1509" s="200"/>
      <c r="U1509" s="200"/>
      <c r="V1509" s="10"/>
      <c r="W1509" s="10"/>
      <c r="X1509" s="10"/>
      <c r="Y1509" s="10"/>
      <c r="Z1509" s="10"/>
      <c r="AA1509" s="10"/>
      <c r="AB1509" s="10"/>
      <c r="AC1509" s="10"/>
      <c r="AD1509" s="11"/>
    </row>
    <row r="1510" spans="1:30" s="1" customFormat="1" ht="13" customHeight="1" x14ac:dyDescent="0.3">
      <c r="A1510" s="10"/>
      <c r="B1510" s="10"/>
      <c r="C1510" s="11"/>
      <c r="D1510" s="17"/>
      <c r="E1510" s="10"/>
      <c r="F1510" s="10"/>
      <c r="G1510" s="10"/>
      <c r="H1510" s="10"/>
      <c r="I1510" s="12"/>
      <c r="J1510" s="10"/>
      <c r="K1510" s="10"/>
      <c r="L1510" s="10"/>
      <c r="M1510" s="10"/>
      <c r="N1510" s="10"/>
      <c r="O1510" s="10"/>
      <c r="P1510" s="11"/>
      <c r="Q1510" s="200"/>
      <c r="R1510" s="200"/>
      <c r="S1510" s="200"/>
      <c r="T1510" s="200"/>
      <c r="U1510" s="200"/>
      <c r="V1510" s="10"/>
      <c r="W1510" s="10"/>
      <c r="X1510" s="10"/>
      <c r="Y1510" s="10"/>
      <c r="Z1510" s="10"/>
      <c r="AA1510" s="10"/>
      <c r="AB1510" s="10"/>
      <c r="AC1510" s="10"/>
      <c r="AD1510" s="11"/>
    </row>
    <row r="1511" spans="1:30" s="1" customFormat="1" ht="13" customHeight="1" x14ac:dyDescent="0.3">
      <c r="A1511" s="10"/>
      <c r="B1511" s="10"/>
      <c r="C1511" s="11"/>
      <c r="D1511" s="17"/>
      <c r="E1511" s="10"/>
      <c r="F1511" s="10"/>
      <c r="G1511" s="10"/>
      <c r="H1511" s="10"/>
      <c r="I1511" s="12"/>
      <c r="J1511" s="10"/>
      <c r="K1511" s="10"/>
      <c r="L1511" s="10"/>
      <c r="M1511" s="10"/>
      <c r="N1511" s="10"/>
      <c r="O1511" s="10"/>
      <c r="P1511" s="11"/>
      <c r="Q1511" s="200"/>
      <c r="R1511" s="200"/>
      <c r="S1511" s="200"/>
      <c r="T1511" s="200"/>
      <c r="U1511" s="200"/>
      <c r="V1511" s="10"/>
      <c r="W1511" s="10"/>
      <c r="X1511" s="10"/>
      <c r="Y1511" s="10"/>
      <c r="Z1511" s="10"/>
      <c r="AA1511" s="10"/>
      <c r="AB1511" s="10"/>
      <c r="AC1511" s="10"/>
      <c r="AD1511" s="11"/>
    </row>
    <row r="1512" spans="1:30" s="1" customFormat="1" ht="13" customHeight="1" x14ac:dyDescent="0.3">
      <c r="A1512" s="10"/>
      <c r="B1512" s="10"/>
      <c r="C1512" s="11"/>
      <c r="D1512" s="17"/>
      <c r="E1512" s="10"/>
      <c r="F1512" s="10"/>
      <c r="G1512" s="10"/>
      <c r="H1512" s="10"/>
      <c r="I1512" s="12"/>
      <c r="J1512" s="10"/>
      <c r="K1512" s="10"/>
      <c r="L1512" s="10"/>
      <c r="M1512" s="10"/>
      <c r="N1512" s="10"/>
      <c r="O1512" s="10"/>
      <c r="P1512" s="11"/>
      <c r="Q1512" s="200"/>
      <c r="R1512" s="200"/>
      <c r="S1512" s="200"/>
      <c r="T1512" s="200"/>
      <c r="U1512" s="200"/>
      <c r="V1512" s="10"/>
      <c r="W1512" s="10"/>
      <c r="X1512" s="10"/>
      <c r="Y1512" s="10"/>
      <c r="Z1512" s="10"/>
      <c r="AA1512" s="10"/>
      <c r="AB1512" s="10"/>
      <c r="AC1512" s="10"/>
      <c r="AD1512" s="11"/>
    </row>
    <row r="1513" spans="1:30" s="1" customFormat="1" ht="13" customHeight="1" x14ac:dyDescent="0.3">
      <c r="A1513" s="10"/>
      <c r="B1513" s="10"/>
      <c r="C1513" s="11"/>
      <c r="D1513" s="17"/>
      <c r="E1513" s="10"/>
      <c r="F1513" s="10"/>
      <c r="G1513" s="10"/>
      <c r="H1513" s="10"/>
      <c r="I1513" s="12"/>
      <c r="J1513" s="10"/>
      <c r="K1513" s="10"/>
      <c r="L1513" s="10"/>
      <c r="M1513" s="10"/>
      <c r="N1513" s="10"/>
      <c r="O1513" s="10"/>
      <c r="P1513" s="11"/>
      <c r="Q1513" s="200"/>
      <c r="R1513" s="200"/>
      <c r="S1513" s="200"/>
      <c r="T1513" s="200"/>
      <c r="U1513" s="200"/>
      <c r="V1513" s="10"/>
      <c r="W1513" s="10"/>
      <c r="X1513" s="10"/>
      <c r="Y1513" s="10"/>
      <c r="Z1513" s="10"/>
      <c r="AA1513" s="10"/>
      <c r="AB1513" s="10"/>
      <c r="AC1513" s="10"/>
      <c r="AD1513" s="11"/>
    </row>
    <row r="1514" spans="1:30" s="1" customFormat="1" ht="13" customHeight="1" x14ac:dyDescent="0.3">
      <c r="A1514" s="10"/>
      <c r="B1514" s="10"/>
      <c r="C1514" s="11"/>
      <c r="D1514" s="17"/>
      <c r="E1514" s="10"/>
      <c r="F1514" s="10"/>
      <c r="G1514" s="10"/>
      <c r="H1514" s="10"/>
      <c r="I1514" s="12"/>
      <c r="J1514" s="10"/>
      <c r="K1514" s="10"/>
      <c r="L1514" s="10"/>
      <c r="M1514" s="10"/>
      <c r="N1514" s="10"/>
      <c r="O1514" s="10"/>
      <c r="P1514" s="11"/>
      <c r="Q1514" s="200"/>
      <c r="R1514" s="200"/>
      <c r="S1514" s="200"/>
      <c r="T1514" s="200"/>
      <c r="U1514" s="200"/>
      <c r="V1514" s="10"/>
      <c r="W1514" s="10"/>
      <c r="X1514" s="10"/>
      <c r="Y1514" s="10"/>
      <c r="Z1514" s="10"/>
      <c r="AA1514" s="10"/>
      <c r="AB1514" s="10"/>
      <c r="AC1514" s="10"/>
      <c r="AD1514" s="11"/>
    </row>
    <row r="1515" spans="1:30" s="1" customFormat="1" ht="13" customHeight="1" x14ac:dyDescent="0.3">
      <c r="A1515" s="10"/>
      <c r="B1515" s="10"/>
      <c r="C1515" s="11"/>
      <c r="D1515" s="17"/>
      <c r="E1515" s="10"/>
      <c r="F1515" s="10"/>
      <c r="G1515" s="10"/>
      <c r="H1515" s="10"/>
      <c r="I1515" s="12"/>
      <c r="J1515" s="10"/>
      <c r="K1515" s="10"/>
      <c r="L1515" s="10"/>
      <c r="M1515" s="10"/>
      <c r="N1515" s="10"/>
      <c r="O1515" s="10"/>
      <c r="P1515" s="11"/>
      <c r="Q1515" s="200"/>
      <c r="R1515" s="200"/>
      <c r="S1515" s="200"/>
      <c r="T1515" s="200"/>
      <c r="U1515" s="200"/>
      <c r="V1515" s="10"/>
      <c r="W1515" s="10"/>
      <c r="X1515" s="10"/>
      <c r="Y1515" s="10"/>
      <c r="Z1515" s="10"/>
      <c r="AA1515" s="10"/>
      <c r="AB1515" s="10"/>
      <c r="AC1515" s="10"/>
      <c r="AD1515" s="11"/>
    </row>
    <row r="1516" spans="1:30" s="1" customFormat="1" ht="13" customHeight="1" x14ac:dyDescent="0.3">
      <c r="A1516" s="10"/>
      <c r="B1516" s="10"/>
      <c r="C1516" s="11"/>
      <c r="D1516" s="17"/>
      <c r="E1516" s="10"/>
      <c r="F1516" s="10"/>
      <c r="G1516" s="10"/>
      <c r="H1516" s="10"/>
      <c r="I1516" s="12"/>
      <c r="J1516" s="10"/>
      <c r="K1516" s="10"/>
      <c r="L1516" s="10"/>
      <c r="M1516" s="10"/>
      <c r="N1516" s="10"/>
      <c r="O1516" s="10"/>
      <c r="P1516" s="11"/>
      <c r="Q1516" s="200"/>
      <c r="R1516" s="200"/>
      <c r="S1516" s="200"/>
      <c r="T1516" s="200"/>
      <c r="U1516" s="200"/>
      <c r="V1516" s="10"/>
      <c r="W1516" s="10"/>
      <c r="X1516" s="10"/>
      <c r="Y1516" s="10"/>
      <c r="Z1516" s="10"/>
      <c r="AA1516" s="10"/>
      <c r="AB1516" s="10"/>
      <c r="AC1516" s="10"/>
      <c r="AD1516" s="11"/>
    </row>
    <row r="1517" spans="1:30" s="1" customFormat="1" ht="13" customHeight="1" x14ac:dyDescent="0.3">
      <c r="A1517" s="10"/>
      <c r="B1517" s="10"/>
      <c r="C1517" s="11"/>
      <c r="D1517" s="17"/>
      <c r="E1517" s="10"/>
      <c r="F1517" s="10"/>
      <c r="G1517" s="10"/>
      <c r="H1517" s="10"/>
      <c r="I1517" s="12"/>
      <c r="J1517" s="10"/>
      <c r="K1517" s="10"/>
      <c r="L1517" s="10"/>
      <c r="M1517" s="10"/>
      <c r="N1517" s="10"/>
      <c r="O1517" s="10"/>
      <c r="P1517" s="11"/>
      <c r="Q1517" s="200"/>
      <c r="R1517" s="200"/>
      <c r="S1517" s="200"/>
      <c r="T1517" s="200"/>
      <c r="U1517" s="200"/>
      <c r="V1517" s="10"/>
      <c r="W1517" s="10"/>
      <c r="X1517" s="10"/>
      <c r="Y1517" s="10"/>
      <c r="Z1517" s="10"/>
      <c r="AA1517" s="10"/>
      <c r="AB1517" s="10"/>
      <c r="AC1517" s="10"/>
      <c r="AD1517" s="11"/>
    </row>
    <row r="1518" spans="1:30" s="1" customFormat="1" ht="13" customHeight="1" x14ac:dyDescent="0.3">
      <c r="A1518" s="10"/>
      <c r="B1518" s="10"/>
      <c r="C1518" s="11"/>
      <c r="D1518" s="17"/>
      <c r="E1518" s="10"/>
      <c r="F1518" s="10"/>
      <c r="G1518" s="10"/>
      <c r="H1518" s="10"/>
      <c r="I1518" s="12"/>
      <c r="J1518" s="10"/>
      <c r="K1518" s="10"/>
      <c r="L1518" s="10"/>
      <c r="M1518" s="10"/>
      <c r="N1518" s="10"/>
      <c r="O1518" s="10"/>
      <c r="P1518" s="11"/>
      <c r="Q1518" s="200"/>
      <c r="R1518" s="200"/>
      <c r="S1518" s="200"/>
      <c r="T1518" s="200"/>
      <c r="U1518" s="200"/>
      <c r="V1518" s="10"/>
      <c r="W1518" s="10"/>
      <c r="X1518" s="10"/>
      <c r="Y1518" s="10"/>
      <c r="Z1518" s="10"/>
      <c r="AA1518" s="10"/>
      <c r="AB1518" s="10"/>
      <c r="AC1518" s="10"/>
      <c r="AD1518" s="11"/>
    </row>
    <row r="1519" spans="1:30" s="1" customFormat="1" ht="13" customHeight="1" x14ac:dyDescent="0.3">
      <c r="A1519" s="10"/>
      <c r="B1519" s="10"/>
      <c r="C1519" s="11"/>
      <c r="D1519" s="17"/>
      <c r="E1519" s="10"/>
      <c r="F1519" s="10"/>
      <c r="G1519" s="10"/>
      <c r="H1519" s="10"/>
      <c r="I1519" s="12"/>
      <c r="J1519" s="10"/>
      <c r="K1519" s="10"/>
      <c r="L1519" s="10"/>
      <c r="M1519" s="10"/>
      <c r="N1519" s="10"/>
      <c r="O1519" s="10"/>
      <c r="P1519" s="11"/>
      <c r="Q1519" s="200"/>
      <c r="R1519" s="200"/>
      <c r="S1519" s="200"/>
      <c r="T1519" s="200"/>
      <c r="U1519" s="200"/>
      <c r="V1519" s="10"/>
      <c r="W1519" s="10"/>
      <c r="X1519" s="10"/>
      <c r="Y1519" s="10"/>
      <c r="Z1519" s="10"/>
      <c r="AA1519" s="10"/>
      <c r="AB1519" s="10"/>
      <c r="AC1519" s="10"/>
      <c r="AD1519" s="11"/>
    </row>
    <row r="1520" spans="1:30" s="1" customFormat="1" ht="13" customHeight="1" x14ac:dyDescent="0.3">
      <c r="A1520" s="10"/>
      <c r="B1520" s="10"/>
      <c r="C1520" s="11"/>
      <c r="D1520" s="17"/>
      <c r="E1520" s="10"/>
      <c r="F1520" s="10"/>
      <c r="G1520" s="10"/>
      <c r="H1520" s="10"/>
      <c r="I1520" s="12"/>
      <c r="J1520" s="10"/>
      <c r="K1520" s="10"/>
      <c r="L1520" s="10"/>
      <c r="M1520" s="10"/>
      <c r="N1520" s="10"/>
      <c r="O1520" s="10"/>
      <c r="P1520" s="11"/>
      <c r="Q1520" s="200"/>
      <c r="R1520" s="200"/>
      <c r="S1520" s="200"/>
      <c r="T1520" s="200"/>
      <c r="U1520" s="200"/>
      <c r="V1520" s="10"/>
      <c r="W1520" s="10"/>
      <c r="X1520" s="10"/>
      <c r="Y1520" s="10"/>
      <c r="Z1520" s="10"/>
      <c r="AA1520" s="10"/>
      <c r="AB1520" s="10"/>
      <c r="AC1520" s="10"/>
      <c r="AD1520" s="11"/>
    </row>
    <row r="1521" spans="1:30" s="1" customFormat="1" ht="13" customHeight="1" x14ac:dyDescent="0.3">
      <c r="A1521" s="10"/>
      <c r="B1521" s="10"/>
      <c r="C1521" s="11"/>
      <c r="D1521" s="17"/>
      <c r="E1521" s="10"/>
      <c r="F1521" s="10"/>
      <c r="G1521" s="10"/>
      <c r="H1521" s="10"/>
      <c r="I1521" s="12"/>
      <c r="J1521" s="10"/>
      <c r="K1521" s="10"/>
      <c r="L1521" s="10"/>
      <c r="M1521" s="10"/>
      <c r="N1521" s="10"/>
      <c r="O1521" s="10"/>
      <c r="P1521" s="11"/>
      <c r="Q1521" s="200"/>
      <c r="R1521" s="200"/>
      <c r="S1521" s="200"/>
      <c r="T1521" s="200"/>
      <c r="U1521" s="200"/>
      <c r="V1521" s="10"/>
      <c r="W1521" s="10"/>
      <c r="X1521" s="10"/>
      <c r="Y1521" s="10"/>
      <c r="Z1521" s="10"/>
      <c r="AA1521" s="10"/>
      <c r="AB1521" s="10"/>
      <c r="AC1521" s="10"/>
      <c r="AD1521" s="11"/>
    </row>
    <row r="1522" spans="1:30" s="1" customFormat="1" ht="13" customHeight="1" x14ac:dyDescent="0.3">
      <c r="A1522" s="10"/>
      <c r="B1522" s="10"/>
      <c r="C1522" s="11"/>
      <c r="D1522" s="17"/>
      <c r="E1522" s="10"/>
      <c r="F1522" s="10"/>
      <c r="G1522" s="10"/>
      <c r="H1522" s="10"/>
      <c r="I1522" s="12"/>
      <c r="J1522" s="10"/>
      <c r="K1522" s="10"/>
      <c r="L1522" s="10"/>
      <c r="M1522" s="10"/>
      <c r="N1522" s="10"/>
      <c r="O1522" s="10"/>
      <c r="P1522" s="11"/>
      <c r="Q1522" s="200"/>
      <c r="R1522" s="200"/>
      <c r="S1522" s="200"/>
      <c r="T1522" s="200"/>
      <c r="U1522" s="200"/>
      <c r="V1522" s="10"/>
      <c r="W1522" s="10"/>
      <c r="X1522" s="10"/>
      <c r="Y1522" s="10"/>
      <c r="Z1522" s="10"/>
      <c r="AA1522" s="10"/>
      <c r="AB1522" s="10"/>
      <c r="AC1522" s="10"/>
      <c r="AD1522" s="11"/>
    </row>
    <row r="1523" spans="1:30" s="1" customFormat="1" ht="13" customHeight="1" x14ac:dyDescent="0.3">
      <c r="A1523" s="10"/>
      <c r="B1523" s="10"/>
      <c r="C1523" s="11"/>
      <c r="D1523" s="17"/>
      <c r="E1523" s="10"/>
      <c r="F1523" s="10"/>
      <c r="G1523" s="10"/>
      <c r="H1523" s="10"/>
      <c r="I1523" s="12"/>
      <c r="J1523" s="10"/>
      <c r="K1523" s="10"/>
      <c r="L1523" s="10"/>
      <c r="M1523" s="10"/>
      <c r="N1523" s="10"/>
      <c r="O1523" s="10"/>
      <c r="P1523" s="11"/>
      <c r="Q1523" s="200"/>
      <c r="R1523" s="200"/>
      <c r="S1523" s="200"/>
      <c r="T1523" s="200"/>
      <c r="U1523" s="200"/>
      <c r="V1523" s="10"/>
      <c r="W1523" s="10"/>
      <c r="X1523" s="10"/>
      <c r="Y1523" s="10"/>
      <c r="Z1523" s="10"/>
      <c r="AA1523" s="10"/>
      <c r="AB1523" s="10"/>
      <c r="AC1523" s="10"/>
      <c r="AD1523" s="11"/>
    </row>
    <row r="1524" spans="1:30" s="1" customFormat="1" ht="13" customHeight="1" x14ac:dyDescent="0.3">
      <c r="A1524" s="10"/>
      <c r="B1524" s="10"/>
      <c r="C1524" s="11"/>
      <c r="D1524" s="17"/>
      <c r="E1524" s="10"/>
      <c r="F1524" s="10"/>
      <c r="G1524" s="10"/>
      <c r="H1524" s="10"/>
      <c r="I1524" s="12"/>
      <c r="J1524" s="10"/>
      <c r="K1524" s="10"/>
      <c r="L1524" s="10"/>
      <c r="M1524" s="10"/>
      <c r="N1524" s="10"/>
      <c r="O1524" s="10"/>
      <c r="P1524" s="11"/>
      <c r="Q1524" s="200"/>
      <c r="R1524" s="200"/>
      <c r="S1524" s="200"/>
      <c r="T1524" s="200"/>
      <c r="U1524" s="200"/>
      <c r="V1524" s="10"/>
      <c r="W1524" s="10"/>
      <c r="X1524" s="10"/>
      <c r="Y1524" s="10"/>
      <c r="Z1524" s="10"/>
      <c r="AA1524" s="10"/>
      <c r="AB1524" s="10"/>
      <c r="AC1524" s="10"/>
      <c r="AD1524" s="11"/>
    </row>
    <row r="1525" spans="1:30" s="1" customFormat="1" ht="13" customHeight="1" x14ac:dyDescent="0.3">
      <c r="A1525" s="10"/>
      <c r="B1525" s="10"/>
      <c r="C1525" s="11"/>
      <c r="D1525" s="17"/>
      <c r="E1525" s="10"/>
      <c r="F1525" s="10"/>
      <c r="G1525" s="10"/>
      <c r="H1525" s="10"/>
      <c r="I1525" s="12"/>
      <c r="J1525" s="10"/>
      <c r="K1525" s="10"/>
      <c r="L1525" s="10"/>
      <c r="M1525" s="10"/>
      <c r="N1525" s="10"/>
      <c r="O1525" s="10"/>
      <c r="P1525" s="11"/>
      <c r="Q1525" s="200"/>
      <c r="R1525" s="200"/>
      <c r="S1525" s="200"/>
      <c r="T1525" s="200"/>
      <c r="U1525" s="200"/>
      <c r="V1525" s="10"/>
      <c r="W1525" s="10"/>
      <c r="X1525" s="10"/>
      <c r="Y1525" s="10"/>
      <c r="Z1525" s="10"/>
      <c r="AA1525" s="10"/>
      <c r="AB1525" s="10"/>
      <c r="AC1525" s="10"/>
      <c r="AD1525" s="11"/>
    </row>
    <row r="1526" spans="1:30" s="1" customFormat="1" ht="13" customHeight="1" x14ac:dyDescent="0.3">
      <c r="A1526" s="10"/>
      <c r="B1526" s="10"/>
      <c r="C1526" s="11"/>
      <c r="D1526" s="17"/>
      <c r="E1526" s="10"/>
      <c r="F1526" s="10"/>
      <c r="G1526" s="10"/>
      <c r="H1526" s="10"/>
      <c r="I1526" s="12"/>
      <c r="J1526" s="10"/>
      <c r="K1526" s="10"/>
      <c r="L1526" s="10"/>
      <c r="M1526" s="10"/>
      <c r="N1526" s="10"/>
      <c r="O1526" s="10"/>
      <c r="P1526" s="11"/>
      <c r="Q1526" s="200"/>
      <c r="R1526" s="200"/>
      <c r="S1526" s="200"/>
      <c r="T1526" s="200"/>
      <c r="U1526" s="200"/>
      <c r="V1526" s="10"/>
      <c r="W1526" s="10"/>
      <c r="X1526" s="10"/>
      <c r="Y1526" s="10"/>
      <c r="Z1526" s="10"/>
      <c r="AA1526" s="10"/>
      <c r="AB1526" s="10"/>
      <c r="AC1526" s="10"/>
      <c r="AD1526" s="11"/>
    </row>
    <row r="1527" spans="1:30" s="1" customFormat="1" ht="13" customHeight="1" x14ac:dyDescent="0.3">
      <c r="A1527" s="10"/>
      <c r="B1527" s="10"/>
      <c r="C1527" s="11"/>
      <c r="D1527" s="17"/>
      <c r="E1527" s="10"/>
      <c r="F1527" s="10"/>
      <c r="G1527" s="10"/>
      <c r="H1527" s="10"/>
      <c r="I1527" s="12"/>
      <c r="J1527" s="10"/>
      <c r="K1527" s="10"/>
      <c r="L1527" s="10"/>
      <c r="M1527" s="10"/>
      <c r="N1527" s="10"/>
      <c r="O1527" s="10"/>
      <c r="P1527" s="11"/>
      <c r="Q1527" s="200"/>
      <c r="R1527" s="200"/>
      <c r="S1527" s="200"/>
      <c r="T1527" s="200"/>
      <c r="U1527" s="200"/>
      <c r="V1527" s="10"/>
      <c r="W1527" s="10"/>
      <c r="X1527" s="10"/>
      <c r="Y1527" s="10"/>
      <c r="Z1527" s="10"/>
      <c r="AA1527" s="10"/>
      <c r="AB1527" s="10"/>
      <c r="AC1527" s="10"/>
      <c r="AD1527" s="11"/>
    </row>
    <row r="1528" spans="1:30" s="1" customFormat="1" ht="13" customHeight="1" x14ac:dyDescent="0.3">
      <c r="A1528" s="10"/>
      <c r="B1528" s="10"/>
      <c r="C1528" s="11"/>
      <c r="D1528" s="17"/>
      <c r="E1528" s="10"/>
      <c r="F1528" s="10"/>
      <c r="G1528" s="10"/>
      <c r="H1528" s="10"/>
      <c r="I1528" s="12"/>
      <c r="J1528" s="10"/>
      <c r="K1528" s="10"/>
      <c r="L1528" s="10"/>
      <c r="M1528" s="10"/>
      <c r="N1528" s="10"/>
      <c r="O1528" s="10"/>
      <c r="P1528" s="11"/>
      <c r="Q1528" s="200"/>
      <c r="R1528" s="200"/>
      <c r="S1528" s="200"/>
      <c r="T1528" s="200"/>
      <c r="U1528" s="200"/>
      <c r="V1528" s="10"/>
      <c r="W1528" s="10"/>
      <c r="X1528" s="10"/>
      <c r="Y1528" s="10"/>
      <c r="Z1528" s="10"/>
      <c r="AA1528" s="10"/>
      <c r="AB1528" s="10"/>
      <c r="AC1528" s="10"/>
      <c r="AD1528" s="11"/>
    </row>
    <row r="1529" spans="1:30" s="1" customFormat="1" ht="13" customHeight="1" x14ac:dyDescent="0.3">
      <c r="A1529" s="10"/>
      <c r="B1529" s="10"/>
      <c r="C1529" s="11"/>
      <c r="D1529" s="17"/>
      <c r="E1529" s="10"/>
      <c r="F1529" s="10"/>
      <c r="G1529" s="10"/>
      <c r="H1529" s="10"/>
      <c r="I1529" s="12"/>
      <c r="J1529" s="10"/>
      <c r="K1529" s="10"/>
      <c r="L1529" s="10"/>
      <c r="M1529" s="10"/>
      <c r="N1529" s="10"/>
      <c r="O1529" s="10"/>
      <c r="P1529" s="11"/>
      <c r="Q1529" s="200"/>
      <c r="R1529" s="200"/>
      <c r="S1529" s="200"/>
      <c r="T1529" s="200"/>
      <c r="U1529" s="200"/>
      <c r="V1529" s="10"/>
      <c r="W1529" s="10"/>
      <c r="X1529" s="10"/>
      <c r="Y1529" s="10"/>
      <c r="Z1529" s="10"/>
      <c r="AA1529" s="10"/>
      <c r="AB1529" s="10"/>
      <c r="AC1529" s="10"/>
      <c r="AD1529" s="11"/>
    </row>
    <row r="1530" spans="1:30" s="1" customFormat="1" ht="13" customHeight="1" x14ac:dyDescent="0.3">
      <c r="A1530" s="10"/>
      <c r="B1530" s="10"/>
      <c r="C1530" s="11"/>
      <c r="D1530" s="17"/>
      <c r="E1530" s="10"/>
      <c r="F1530" s="10"/>
      <c r="G1530" s="10"/>
      <c r="H1530" s="10"/>
      <c r="I1530" s="12"/>
      <c r="J1530" s="10"/>
      <c r="K1530" s="10"/>
      <c r="L1530" s="10"/>
      <c r="M1530" s="10"/>
      <c r="N1530" s="10"/>
      <c r="O1530" s="10"/>
      <c r="P1530" s="11"/>
      <c r="Q1530" s="200"/>
      <c r="R1530" s="200"/>
      <c r="S1530" s="200"/>
      <c r="T1530" s="200"/>
      <c r="U1530" s="200"/>
      <c r="V1530" s="10"/>
      <c r="W1530" s="10"/>
      <c r="X1530" s="10"/>
      <c r="Y1530" s="10"/>
      <c r="Z1530" s="10"/>
      <c r="AA1530" s="10"/>
      <c r="AB1530" s="10"/>
      <c r="AC1530" s="10"/>
      <c r="AD1530" s="11"/>
    </row>
    <row r="1531" spans="1:30" s="1" customFormat="1" ht="13" customHeight="1" x14ac:dyDescent="0.3">
      <c r="A1531" s="10"/>
      <c r="B1531" s="10"/>
      <c r="C1531" s="11"/>
      <c r="D1531" s="17"/>
      <c r="E1531" s="10"/>
      <c r="F1531" s="10"/>
      <c r="G1531" s="10"/>
      <c r="H1531" s="10"/>
      <c r="I1531" s="12"/>
      <c r="J1531" s="10"/>
      <c r="K1531" s="10"/>
      <c r="L1531" s="10"/>
      <c r="M1531" s="10"/>
      <c r="N1531" s="10"/>
      <c r="O1531" s="10"/>
      <c r="P1531" s="11"/>
      <c r="Q1531" s="200"/>
      <c r="R1531" s="200"/>
      <c r="S1531" s="200"/>
      <c r="T1531" s="200"/>
      <c r="U1531" s="200"/>
      <c r="V1531" s="10"/>
      <c r="W1531" s="10"/>
      <c r="X1531" s="10"/>
      <c r="Y1531" s="10"/>
      <c r="Z1531" s="10"/>
      <c r="AA1531" s="10"/>
      <c r="AB1531" s="10"/>
      <c r="AC1531" s="10"/>
      <c r="AD1531" s="11"/>
    </row>
    <row r="1532" spans="1:30" s="1" customFormat="1" ht="13" customHeight="1" x14ac:dyDescent="0.3">
      <c r="A1532" s="10"/>
      <c r="B1532" s="10"/>
      <c r="C1532" s="11"/>
      <c r="D1532" s="17"/>
      <c r="E1532" s="10"/>
      <c r="F1532" s="10"/>
      <c r="G1532" s="10"/>
      <c r="H1532" s="10"/>
      <c r="I1532" s="12"/>
      <c r="J1532" s="10"/>
      <c r="K1532" s="10"/>
      <c r="L1532" s="10"/>
      <c r="M1532" s="10"/>
      <c r="N1532" s="10"/>
      <c r="O1532" s="10"/>
      <c r="P1532" s="11"/>
      <c r="Q1532" s="200"/>
      <c r="R1532" s="200"/>
      <c r="S1532" s="200"/>
      <c r="T1532" s="200"/>
      <c r="U1532" s="200"/>
      <c r="V1532" s="10"/>
      <c r="W1532" s="10"/>
      <c r="X1532" s="10"/>
      <c r="Y1532" s="10"/>
      <c r="Z1532" s="10"/>
      <c r="AA1532" s="10"/>
      <c r="AB1532" s="10"/>
      <c r="AC1532" s="10"/>
      <c r="AD1532" s="11"/>
    </row>
    <row r="1533" spans="1:30" s="1" customFormat="1" ht="13" customHeight="1" x14ac:dyDescent="0.3">
      <c r="A1533" s="10"/>
      <c r="B1533" s="10"/>
      <c r="C1533" s="11"/>
      <c r="D1533" s="17"/>
      <c r="E1533" s="10"/>
      <c r="F1533" s="10"/>
      <c r="G1533" s="10"/>
      <c r="H1533" s="10"/>
      <c r="I1533" s="12"/>
      <c r="J1533" s="10"/>
      <c r="K1533" s="10"/>
      <c r="L1533" s="10"/>
      <c r="M1533" s="10"/>
      <c r="N1533" s="10"/>
      <c r="O1533" s="10"/>
      <c r="P1533" s="11"/>
      <c r="Q1533" s="200"/>
      <c r="R1533" s="200"/>
      <c r="S1533" s="200"/>
      <c r="T1533" s="200"/>
      <c r="U1533" s="200"/>
      <c r="V1533" s="10"/>
      <c r="W1533" s="10"/>
      <c r="X1533" s="10"/>
      <c r="Y1533" s="10"/>
      <c r="Z1533" s="10"/>
      <c r="AA1533" s="10"/>
      <c r="AB1533" s="10"/>
      <c r="AC1533" s="10"/>
      <c r="AD1533" s="11"/>
    </row>
    <row r="1534" spans="1:30" s="1" customFormat="1" ht="13" customHeight="1" x14ac:dyDescent="0.3">
      <c r="A1534" s="10"/>
      <c r="B1534" s="10"/>
      <c r="C1534" s="11"/>
      <c r="D1534" s="17"/>
      <c r="E1534" s="10"/>
      <c r="F1534" s="10"/>
      <c r="G1534" s="10"/>
      <c r="H1534" s="10"/>
      <c r="I1534" s="12"/>
      <c r="J1534" s="10"/>
      <c r="K1534" s="10"/>
      <c r="L1534" s="10"/>
      <c r="M1534" s="10"/>
      <c r="N1534" s="10"/>
      <c r="O1534" s="10"/>
      <c r="P1534" s="11"/>
      <c r="Q1534" s="200"/>
      <c r="R1534" s="200"/>
      <c r="S1534" s="200"/>
      <c r="T1534" s="200"/>
      <c r="U1534" s="200"/>
      <c r="V1534" s="10"/>
      <c r="W1534" s="10"/>
      <c r="X1534" s="10"/>
      <c r="Y1534" s="10"/>
      <c r="Z1534" s="10"/>
      <c r="AA1534" s="10"/>
      <c r="AB1534" s="10"/>
      <c r="AC1534" s="10"/>
      <c r="AD1534" s="11"/>
    </row>
    <row r="1535" spans="1:30" s="1" customFormat="1" ht="13" customHeight="1" x14ac:dyDescent="0.3">
      <c r="A1535" s="10"/>
      <c r="B1535" s="10"/>
      <c r="C1535" s="11"/>
      <c r="D1535" s="17"/>
      <c r="E1535" s="10"/>
      <c r="F1535" s="10"/>
      <c r="G1535" s="10"/>
      <c r="H1535" s="10"/>
      <c r="I1535" s="12"/>
      <c r="J1535" s="10"/>
      <c r="K1535" s="10"/>
      <c r="L1535" s="10"/>
      <c r="M1535" s="10"/>
      <c r="N1535" s="10"/>
      <c r="O1535" s="10"/>
      <c r="P1535" s="11"/>
      <c r="Q1535" s="200"/>
      <c r="R1535" s="200"/>
      <c r="S1535" s="200"/>
      <c r="T1535" s="200"/>
      <c r="U1535" s="200"/>
      <c r="V1535" s="10"/>
      <c r="W1535" s="10"/>
      <c r="X1535" s="10"/>
      <c r="Y1535" s="10"/>
      <c r="Z1535" s="10"/>
      <c r="AA1535" s="10"/>
      <c r="AB1535" s="10"/>
      <c r="AC1535" s="10"/>
      <c r="AD1535" s="11"/>
    </row>
    <row r="1536" spans="1:30" s="1" customFormat="1" ht="13" customHeight="1" x14ac:dyDescent="0.3">
      <c r="A1536" s="10"/>
      <c r="B1536" s="10"/>
      <c r="C1536" s="11"/>
      <c r="D1536" s="17"/>
      <c r="E1536" s="10"/>
      <c r="F1536" s="10"/>
      <c r="G1536" s="10"/>
      <c r="H1536" s="10"/>
      <c r="I1536" s="12"/>
      <c r="J1536" s="10"/>
      <c r="K1536" s="10"/>
      <c r="L1536" s="10"/>
      <c r="M1536" s="10"/>
      <c r="N1536" s="10"/>
      <c r="O1536" s="10"/>
      <c r="P1536" s="11"/>
      <c r="Q1536" s="200"/>
      <c r="R1536" s="200"/>
      <c r="S1536" s="200"/>
      <c r="T1536" s="200"/>
      <c r="U1536" s="200"/>
      <c r="V1536" s="10"/>
      <c r="W1536" s="10"/>
      <c r="X1536" s="10"/>
      <c r="Y1536" s="10"/>
      <c r="Z1536" s="10"/>
      <c r="AA1536" s="10"/>
      <c r="AB1536" s="10"/>
      <c r="AC1536" s="10"/>
      <c r="AD1536" s="11"/>
    </row>
    <row r="1537" spans="1:30" s="1" customFormat="1" ht="13" customHeight="1" x14ac:dyDescent="0.3">
      <c r="A1537" s="10"/>
      <c r="B1537" s="10"/>
      <c r="C1537" s="11"/>
      <c r="D1537" s="17"/>
      <c r="E1537" s="10"/>
      <c r="F1537" s="10"/>
      <c r="G1537" s="10"/>
      <c r="H1537" s="10"/>
      <c r="I1537" s="12"/>
      <c r="J1537" s="10"/>
      <c r="K1537" s="10"/>
      <c r="L1537" s="10"/>
      <c r="M1537" s="10"/>
      <c r="N1537" s="10"/>
      <c r="O1537" s="10"/>
      <c r="P1537" s="11"/>
      <c r="Q1537" s="200"/>
      <c r="R1537" s="200"/>
      <c r="S1537" s="200"/>
      <c r="T1537" s="200"/>
      <c r="U1537" s="200"/>
      <c r="V1537" s="10"/>
      <c r="W1537" s="10"/>
      <c r="X1537" s="10"/>
      <c r="Y1537" s="10"/>
      <c r="Z1537" s="10"/>
      <c r="AA1537" s="10"/>
      <c r="AB1537" s="10"/>
      <c r="AC1537" s="10"/>
      <c r="AD1537" s="11"/>
    </row>
    <row r="1538" spans="1:30" s="1" customFormat="1" ht="13" customHeight="1" x14ac:dyDescent="0.3">
      <c r="A1538" s="10"/>
      <c r="B1538" s="10"/>
      <c r="C1538" s="11"/>
      <c r="D1538" s="17"/>
      <c r="E1538" s="10"/>
      <c r="F1538" s="10"/>
      <c r="G1538" s="10"/>
      <c r="H1538" s="10"/>
      <c r="I1538" s="12"/>
      <c r="J1538" s="10"/>
      <c r="K1538" s="10"/>
      <c r="L1538" s="10"/>
      <c r="M1538" s="10"/>
      <c r="N1538" s="10"/>
      <c r="O1538" s="10"/>
      <c r="P1538" s="11"/>
      <c r="Q1538" s="200"/>
      <c r="R1538" s="200"/>
      <c r="S1538" s="200"/>
      <c r="T1538" s="200"/>
      <c r="U1538" s="200"/>
      <c r="V1538" s="10"/>
      <c r="W1538" s="10"/>
      <c r="X1538" s="10"/>
      <c r="Y1538" s="10"/>
      <c r="Z1538" s="10"/>
      <c r="AA1538" s="10"/>
      <c r="AB1538" s="10"/>
      <c r="AC1538" s="10"/>
      <c r="AD1538" s="11"/>
    </row>
    <row r="1539" spans="1:30" s="1" customFormat="1" ht="13" customHeight="1" x14ac:dyDescent="0.3">
      <c r="A1539" s="10"/>
      <c r="B1539" s="10"/>
      <c r="C1539" s="11"/>
      <c r="D1539" s="17"/>
      <c r="E1539" s="10"/>
      <c r="F1539" s="10"/>
      <c r="G1539" s="10"/>
      <c r="H1539" s="10"/>
      <c r="I1539" s="12"/>
      <c r="J1539" s="10"/>
      <c r="K1539" s="10"/>
      <c r="L1539" s="10"/>
      <c r="M1539" s="10"/>
      <c r="N1539" s="10"/>
      <c r="O1539" s="10"/>
      <c r="P1539" s="11"/>
      <c r="Q1539" s="200"/>
      <c r="R1539" s="200"/>
      <c r="S1539" s="200"/>
      <c r="T1539" s="200"/>
      <c r="U1539" s="200"/>
      <c r="V1539" s="10"/>
      <c r="W1539" s="10"/>
      <c r="X1539" s="10"/>
      <c r="Y1539" s="10"/>
      <c r="Z1539" s="10"/>
      <c r="AA1539" s="10"/>
      <c r="AB1539" s="10"/>
      <c r="AC1539" s="10"/>
      <c r="AD1539" s="11"/>
    </row>
    <row r="1540" spans="1:30" s="1" customFormat="1" ht="13" customHeight="1" x14ac:dyDescent="0.3">
      <c r="A1540" s="10"/>
      <c r="B1540" s="10"/>
      <c r="C1540" s="11"/>
      <c r="D1540" s="17"/>
      <c r="E1540" s="10"/>
      <c r="F1540" s="10"/>
      <c r="G1540" s="10"/>
      <c r="H1540" s="10"/>
      <c r="I1540" s="12"/>
      <c r="J1540" s="10"/>
      <c r="K1540" s="10"/>
      <c r="L1540" s="10"/>
      <c r="M1540" s="10"/>
      <c r="N1540" s="10"/>
      <c r="O1540" s="10"/>
      <c r="P1540" s="11"/>
      <c r="Q1540" s="200"/>
      <c r="R1540" s="200"/>
      <c r="S1540" s="200"/>
      <c r="T1540" s="200"/>
      <c r="U1540" s="200"/>
      <c r="V1540" s="10"/>
      <c r="W1540" s="10"/>
      <c r="X1540" s="10"/>
      <c r="Y1540" s="10"/>
      <c r="Z1540" s="10"/>
      <c r="AA1540" s="10"/>
      <c r="AB1540" s="10"/>
      <c r="AC1540" s="10"/>
      <c r="AD1540" s="11"/>
    </row>
    <row r="1541" spans="1:30" s="1" customFormat="1" ht="13" customHeight="1" x14ac:dyDescent="0.3">
      <c r="A1541" s="10"/>
      <c r="B1541" s="10"/>
      <c r="C1541" s="11"/>
      <c r="D1541" s="17"/>
      <c r="E1541" s="10"/>
      <c r="F1541" s="10"/>
      <c r="G1541" s="10"/>
      <c r="H1541" s="10"/>
      <c r="I1541" s="12"/>
      <c r="J1541" s="10"/>
      <c r="K1541" s="10"/>
      <c r="L1541" s="10"/>
      <c r="M1541" s="10"/>
      <c r="N1541" s="10"/>
      <c r="O1541" s="10"/>
      <c r="P1541" s="11"/>
      <c r="Q1541" s="200"/>
      <c r="R1541" s="200"/>
      <c r="S1541" s="200"/>
      <c r="T1541" s="200"/>
      <c r="U1541" s="200"/>
      <c r="V1541" s="10"/>
      <c r="W1541" s="10"/>
      <c r="X1541" s="10"/>
      <c r="Y1541" s="10"/>
      <c r="Z1541" s="10"/>
      <c r="AA1541" s="10"/>
      <c r="AB1541" s="10"/>
      <c r="AC1541" s="10"/>
      <c r="AD1541" s="11"/>
    </row>
    <row r="1542" spans="1:30" s="1" customFormat="1" ht="13" customHeight="1" x14ac:dyDescent="0.3">
      <c r="A1542" s="10"/>
      <c r="B1542" s="10"/>
      <c r="C1542" s="11"/>
      <c r="D1542" s="17"/>
      <c r="E1542" s="10"/>
      <c r="F1542" s="10"/>
      <c r="G1542" s="10"/>
      <c r="H1542" s="10"/>
      <c r="I1542" s="12"/>
      <c r="J1542" s="10"/>
      <c r="K1542" s="10"/>
      <c r="L1542" s="10"/>
      <c r="M1542" s="10"/>
      <c r="N1542" s="10"/>
      <c r="O1542" s="10"/>
      <c r="P1542" s="11"/>
      <c r="Q1542" s="200"/>
      <c r="R1542" s="200"/>
      <c r="S1542" s="200"/>
      <c r="T1542" s="200"/>
      <c r="U1542" s="200"/>
      <c r="V1542" s="10"/>
      <c r="W1542" s="10"/>
      <c r="X1542" s="10"/>
      <c r="Y1542" s="10"/>
      <c r="Z1542" s="10"/>
      <c r="AA1542" s="10"/>
      <c r="AB1542" s="10"/>
      <c r="AC1542" s="10"/>
      <c r="AD1542" s="11"/>
    </row>
    <row r="1543" spans="1:30" s="1" customFormat="1" ht="13" customHeight="1" x14ac:dyDescent="0.3">
      <c r="A1543" s="10"/>
      <c r="B1543" s="10"/>
      <c r="C1543" s="11"/>
      <c r="D1543" s="17"/>
      <c r="E1543" s="10"/>
      <c r="F1543" s="10"/>
      <c r="G1543" s="10"/>
      <c r="H1543" s="10"/>
      <c r="I1543" s="12"/>
      <c r="J1543" s="10"/>
      <c r="K1543" s="10"/>
      <c r="L1543" s="10"/>
      <c r="M1543" s="10"/>
      <c r="N1543" s="10"/>
      <c r="O1543" s="10"/>
      <c r="P1543" s="11"/>
      <c r="Q1543" s="200"/>
      <c r="R1543" s="200"/>
      <c r="S1543" s="200"/>
      <c r="T1543" s="200"/>
      <c r="U1543" s="200"/>
      <c r="V1543" s="10"/>
      <c r="W1543" s="10"/>
      <c r="X1543" s="10"/>
      <c r="Y1543" s="10"/>
      <c r="Z1543" s="10"/>
      <c r="AA1543" s="10"/>
      <c r="AB1543" s="10"/>
      <c r="AC1543" s="10"/>
      <c r="AD1543" s="11"/>
    </row>
    <row r="1544" spans="1:30" s="1" customFormat="1" ht="13" customHeight="1" x14ac:dyDescent="0.3">
      <c r="A1544" s="10"/>
      <c r="B1544" s="10"/>
      <c r="C1544" s="11"/>
      <c r="D1544" s="17"/>
      <c r="E1544" s="10"/>
      <c r="F1544" s="10"/>
      <c r="G1544" s="10"/>
      <c r="H1544" s="10"/>
      <c r="I1544" s="12"/>
      <c r="J1544" s="10"/>
      <c r="K1544" s="10"/>
      <c r="L1544" s="10"/>
      <c r="M1544" s="10"/>
      <c r="N1544" s="10"/>
      <c r="O1544" s="10"/>
      <c r="P1544" s="11"/>
      <c r="Q1544" s="200"/>
      <c r="R1544" s="200"/>
      <c r="S1544" s="200"/>
      <c r="T1544" s="200"/>
      <c r="U1544" s="200"/>
      <c r="V1544" s="10"/>
      <c r="W1544" s="10"/>
      <c r="X1544" s="10"/>
      <c r="Y1544" s="10"/>
      <c r="Z1544" s="10"/>
      <c r="AA1544" s="10"/>
      <c r="AB1544" s="10"/>
      <c r="AC1544" s="10"/>
      <c r="AD1544" s="11"/>
    </row>
    <row r="1545" spans="1:30" s="1" customFormat="1" ht="13" customHeight="1" x14ac:dyDescent="0.3">
      <c r="A1545" s="10"/>
      <c r="B1545" s="10"/>
      <c r="C1545" s="11"/>
      <c r="D1545" s="17"/>
      <c r="E1545" s="10"/>
      <c r="F1545" s="10"/>
      <c r="G1545" s="10"/>
      <c r="H1545" s="10"/>
      <c r="I1545" s="12"/>
      <c r="J1545" s="10"/>
      <c r="K1545" s="10"/>
      <c r="L1545" s="10"/>
      <c r="M1545" s="10"/>
      <c r="N1545" s="10"/>
      <c r="O1545" s="10"/>
      <c r="P1545" s="11"/>
      <c r="Q1545" s="200"/>
      <c r="R1545" s="200"/>
      <c r="S1545" s="200"/>
      <c r="T1545" s="200"/>
      <c r="U1545" s="200"/>
      <c r="V1545" s="10"/>
      <c r="W1545" s="10"/>
      <c r="X1545" s="10"/>
      <c r="Y1545" s="10"/>
      <c r="Z1545" s="10"/>
      <c r="AA1545" s="10"/>
      <c r="AB1545" s="10"/>
      <c r="AC1545" s="10"/>
      <c r="AD1545" s="11"/>
    </row>
    <row r="1546" spans="1:30" s="1" customFormat="1" ht="13" customHeight="1" x14ac:dyDescent="0.3">
      <c r="A1546" s="10"/>
      <c r="B1546" s="10"/>
      <c r="C1546" s="11"/>
      <c r="D1546" s="17"/>
      <c r="E1546" s="10"/>
      <c r="F1546" s="10"/>
      <c r="G1546" s="10"/>
      <c r="H1546" s="10"/>
      <c r="I1546" s="12"/>
      <c r="J1546" s="10"/>
      <c r="K1546" s="10"/>
      <c r="L1546" s="10"/>
      <c r="M1546" s="10"/>
      <c r="N1546" s="10"/>
      <c r="O1546" s="10"/>
      <c r="P1546" s="11"/>
      <c r="Q1546" s="200"/>
      <c r="R1546" s="200"/>
      <c r="S1546" s="200"/>
      <c r="T1546" s="200"/>
      <c r="U1546" s="200"/>
      <c r="V1546" s="10"/>
      <c r="W1546" s="10"/>
      <c r="X1546" s="10"/>
      <c r="Y1546" s="10"/>
      <c r="Z1546" s="10"/>
      <c r="AA1546" s="10"/>
      <c r="AB1546" s="10"/>
      <c r="AC1546" s="10"/>
      <c r="AD1546" s="11"/>
    </row>
    <row r="1547" spans="1:30" s="1" customFormat="1" ht="13" customHeight="1" x14ac:dyDescent="0.3">
      <c r="A1547" s="10"/>
      <c r="B1547" s="10"/>
      <c r="C1547" s="11"/>
      <c r="D1547" s="17"/>
      <c r="E1547" s="10"/>
      <c r="F1547" s="10"/>
      <c r="G1547" s="10"/>
      <c r="H1547" s="10"/>
      <c r="I1547" s="12"/>
      <c r="J1547" s="10"/>
      <c r="K1547" s="10"/>
      <c r="L1547" s="10"/>
      <c r="M1547" s="10"/>
      <c r="N1547" s="10"/>
      <c r="O1547" s="10"/>
      <c r="P1547" s="11"/>
      <c r="Q1547" s="200"/>
      <c r="R1547" s="200"/>
      <c r="S1547" s="200"/>
      <c r="T1547" s="200"/>
      <c r="U1547" s="200"/>
      <c r="V1547" s="10"/>
      <c r="W1547" s="10"/>
      <c r="X1547" s="10"/>
      <c r="Y1547" s="10"/>
      <c r="Z1547" s="10"/>
      <c r="AA1547" s="10"/>
      <c r="AB1547" s="10"/>
      <c r="AC1547" s="10"/>
      <c r="AD1547" s="11"/>
    </row>
    <row r="1548" spans="1:30" s="1" customFormat="1" ht="13" customHeight="1" x14ac:dyDescent="0.3">
      <c r="A1548" s="10"/>
      <c r="B1548" s="10"/>
      <c r="C1548" s="11"/>
      <c r="D1548" s="17"/>
      <c r="E1548" s="10"/>
      <c r="F1548" s="10"/>
      <c r="G1548" s="10"/>
      <c r="H1548" s="10"/>
      <c r="I1548" s="12"/>
      <c r="J1548" s="10"/>
      <c r="K1548" s="10"/>
      <c r="L1548" s="10"/>
      <c r="M1548" s="10"/>
      <c r="N1548" s="10"/>
      <c r="O1548" s="10"/>
      <c r="P1548" s="11"/>
      <c r="Q1548" s="200"/>
      <c r="R1548" s="200"/>
      <c r="S1548" s="200"/>
      <c r="T1548" s="200"/>
      <c r="U1548" s="200"/>
      <c r="V1548" s="10"/>
      <c r="W1548" s="10"/>
      <c r="X1548" s="10"/>
      <c r="Y1548" s="10"/>
      <c r="Z1548" s="10"/>
      <c r="AA1548" s="10"/>
      <c r="AB1548" s="10"/>
      <c r="AC1548" s="10"/>
      <c r="AD1548" s="11"/>
    </row>
    <row r="1549" spans="1:30" s="1" customFormat="1" ht="13" customHeight="1" x14ac:dyDescent="0.3">
      <c r="A1549" s="10"/>
      <c r="B1549" s="10"/>
      <c r="C1549" s="11"/>
      <c r="D1549" s="17"/>
      <c r="E1549" s="10"/>
      <c r="F1549" s="10"/>
      <c r="G1549" s="10"/>
      <c r="H1549" s="10"/>
      <c r="I1549" s="12"/>
      <c r="J1549" s="10"/>
      <c r="K1549" s="10"/>
      <c r="L1549" s="10"/>
      <c r="M1549" s="10"/>
      <c r="N1549" s="10"/>
      <c r="O1549" s="10"/>
      <c r="P1549" s="11"/>
      <c r="Q1549" s="200"/>
      <c r="R1549" s="200"/>
      <c r="S1549" s="200"/>
      <c r="T1549" s="200"/>
      <c r="U1549" s="200"/>
      <c r="V1549" s="10"/>
      <c r="W1549" s="10"/>
      <c r="X1549" s="10"/>
      <c r="Y1549" s="10"/>
      <c r="Z1549" s="10"/>
      <c r="AA1549" s="10"/>
      <c r="AB1549" s="10"/>
      <c r="AC1549" s="10"/>
      <c r="AD1549" s="11"/>
    </row>
    <row r="1550" spans="1:30" s="1" customFormat="1" ht="13" customHeight="1" x14ac:dyDescent="0.3">
      <c r="A1550" s="10"/>
      <c r="B1550" s="10"/>
      <c r="C1550" s="11"/>
      <c r="D1550" s="17"/>
      <c r="E1550" s="10"/>
      <c r="F1550" s="10"/>
      <c r="G1550" s="10"/>
      <c r="H1550" s="10"/>
      <c r="I1550" s="12"/>
      <c r="J1550" s="10"/>
      <c r="K1550" s="10"/>
      <c r="L1550" s="10"/>
      <c r="M1550" s="10"/>
      <c r="N1550" s="10"/>
      <c r="O1550" s="10"/>
      <c r="P1550" s="11"/>
      <c r="Q1550" s="200"/>
      <c r="R1550" s="200"/>
      <c r="S1550" s="200"/>
      <c r="T1550" s="200"/>
      <c r="U1550" s="200"/>
      <c r="V1550" s="10"/>
      <c r="W1550" s="10"/>
      <c r="X1550" s="10"/>
      <c r="Y1550" s="10"/>
      <c r="Z1550" s="10"/>
      <c r="AA1550" s="10"/>
      <c r="AB1550" s="10"/>
      <c r="AC1550" s="10"/>
      <c r="AD1550" s="11"/>
    </row>
    <row r="1551" spans="1:30" s="1" customFormat="1" ht="13" customHeight="1" x14ac:dyDescent="0.3">
      <c r="A1551" s="10"/>
      <c r="B1551" s="10"/>
      <c r="C1551" s="11"/>
      <c r="D1551" s="17"/>
      <c r="E1551" s="10"/>
      <c r="F1551" s="10"/>
      <c r="G1551" s="10"/>
      <c r="H1551" s="10"/>
      <c r="I1551" s="12"/>
      <c r="J1551" s="10"/>
      <c r="K1551" s="10"/>
      <c r="L1551" s="10"/>
      <c r="M1551" s="10"/>
      <c r="N1551" s="10"/>
      <c r="O1551" s="10"/>
      <c r="P1551" s="11"/>
      <c r="Q1551" s="200"/>
      <c r="R1551" s="200"/>
      <c r="S1551" s="200"/>
      <c r="T1551" s="200"/>
      <c r="U1551" s="200"/>
      <c r="V1551" s="10"/>
      <c r="W1551" s="10"/>
      <c r="X1551" s="10"/>
      <c r="Y1551" s="10"/>
      <c r="Z1551" s="10"/>
      <c r="AA1551" s="10"/>
      <c r="AB1551" s="10"/>
      <c r="AC1551" s="10"/>
      <c r="AD1551" s="11"/>
    </row>
    <row r="1552" spans="1:30" s="1" customFormat="1" ht="13" customHeight="1" x14ac:dyDescent="0.3">
      <c r="A1552" s="10"/>
      <c r="B1552" s="10"/>
      <c r="C1552" s="11"/>
      <c r="D1552" s="17"/>
      <c r="E1552" s="10"/>
      <c r="F1552" s="10"/>
      <c r="G1552" s="10"/>
      <c r="H1552" s="10"/>
      <c r="I1552" s="12"/>
      <c r="J1552" s="10"/>
      <c r="K1552" s="10"/>
      <c r="L1552" s="10"/>
      <c r="M1552" s="10"/>
      <c r="N1552" s="10"/>
      <c r="O1552" s="10"/>
      <c r="P1552" s="11"/>
      <c r="Q1552" s="200"/>
      <c r="R1552" s="200"/>
      <c r="S1552" s="200"/>
      <c r="T1552" s="200"/>
      <c r="U1552" s="200"/>
      <c r="V1552" s="10"/>
      <c r="W1552" s="10"/>
      <c r="X1552" s="10"/>
      <c r="Y1552" s="10"/>
      <c r="Z1552" s="10"/>
      <c r="AA1552" s="10"/>
      <c r="AB1552" s="10"/>
      <c r="AC1552" s="10"/>
      <c r="AD1552" s="11"/>
    </row>
    <row r="1553" spans="1:30" s="1" customFormat="1" ht="13" customHeight="1" x14ac:dyDescent="0.3">
      <c r="A1553" s="10"/>
      <c r="B1553" s="10"/>
      <c r="C1553" s="11"/>
      <c r="D1553" s="17"/>
      <c r="E1553" s="10"/>
      <c r="F1553" s="10"/>
      <c r="G1553" s="10"/>
      <c r="H1553" s="10"/>
      <c r="I1553" s="12"/>
      <c r="J1553" s="10"/>
      <c r="K1553" s="10"/>
      <c r="L1553" s="10"/>
      <c r="M1553" s="10"/>
      <c r="N1553" s="10"/>
      <c r="O1553" s="10"/>
      <c r="P1553" s="11"/>
      <c r="Q1553" s="200"/>
      <c r="R1553" s="200"/>
      <c r="S1553" s="200"/>
      <c r="T1553" s="200"/>
      <c r="U1553" s="200"/>
      <c r="V1553" s="10"/>
      <c r="W1553" s="10"/>
      <c r="X1553" s="10"/>
      <c r="Y1553" s="10"/>
      <c r="Z1553" s="10"/>
      <c r="AA1553" s="10"/>
      <c r="AB1553" s="10"/>
      <c r="AC1553" s="10"/>
      <c r="AD1553" s="11"/>
    </row>
    <row r="1554" spans="1:30" s="1" customFormat="1" ht="13" customHeight="1" x14ac:dyDescent="0.3">
      <c r="A1554" s="10"/>
      <c r="B1554" s="10"/>
      <c r="C1554" s="11"/>
      <c r="D1554" s="17"/>
      <c r="E1554" s="10"/>
      <c r="F1554" s="10"/>
      <c r="G1554" s="10"/>
      <c r="H1554" s="10"/>
      <c r="I1554" s="12"/>
      <c r="J1554" s="10"/>
      <c r="K1554" s="10"/>
      <c r="L1554" s="10"/>
      <c r="M1554" s="10"/>
      <c r="N1554" s="10"/>
      <c r="O1554" s="10"/>
      <c r="P1554" s="11"/>
      <c r="Q1554" s="200"/>
      <c r="R1554" s="200"/>
      <c r="S1554" s="200"/>
      <c r="T1554" s="200"/>
      <c r="U1554" s="200"/>
      <c r="V1554" s="10"/>
      <c r="W1554" s="10"/>
      <c r="X1554" s="10"/>
      <c r="Y1554" s="10"/>
      <c r="Z1554" s="10"/>
      <c r="AA1554" s="10"/>
      <c r="AB1554" s="10"/>
      <c r="AC1554" s="10"/>
      <c r="AD1554" s="11"/>
    </row>
    <row r="1555" spans="1:30" s="1" customFormat="1" ht="13" customHeight="1" x14ac:dyDescent="0.3">
      <c r="A1555" s="10"/>
      <c r="B1555" s="10"/>
      <c r="C1555" s="11"/>
      <c r="D1555" s="17"/>
      <c r="E1555" s="10"/>
      <c r="F1555" s="10"/>
      <c r="G1555" s="10"/>
      <c r="H1555" s="10"/>
      <c r="I1555" s="12"/>
      <c r="J1555" s="10"/>
      <c r="K1555" s="10"/>
      <c r="L1555" s="10"/>
      <c r="M1555" s="10"/>
      <c r="N1555" s="10"/>
      <c r="O1555" s="10"/>
      <c r="P1555" s="11"/>
      <c r="Q1555" s="200"/>
      <c r="R1555" s="200"/>
      <c r="S1555" s="200"/>
      <c r="T1555" s="200"/>
      <c r="U1555" s="200"/>
      <c r="V1555" s="10"/>
      <c r="W1555" s="10"/>
      <c r="X1555" s="10"/>
      <c r="Y1555" s="10"/>
      <c r="Z1555" s="10"/>
      <c r="AA1555" s="10"/>
      <c r="AB1555" s="10"/>
      <c r="AC1555" s="10"/>
      <c r="AD1555" s="11"/>
    </row>
    <row r="1556" spans="1:30" s="1" customFormat="1" ht="13" customHeight="1" x14ac:dyDescent="0.3">
      <c r="A1556" s="10"/>
      <c r="B1556" s="10"/>
      <c r="C1556" s="11"/>
      <c r="D1556" s="17"/>
      <c r="E1556" s="10"/>
      <c r="F1556" s="10"/>
      <c r="G1556" s="10"/>
      <c r="H1556" s="10"/>
      <c r="I1556" s="12"/>
      <c r="J1556" s="10"/>
      <c r="K1556" s="10"/>
      <c r="L1556" s="10"/>
      <c r="M1556" s="10"/>
      <c r="N1556" s="10"/>
      <c r="O1556" s="10"/>
      <c r="P1556" s="11"/>
      <c r="Q1556" s="200"/>
      <c r="R1556" s="200"/>
      <c r="S1556" s="200"/>
      <c r="T1556" s="200"/>
      <c r="U1556" s="200"/>
      <c r="V1556" s="10"/>
      <c r="W1556" s="10"/>
      <c r="X1556" s="10"/>
      <c r="Y1556" s="10"/>
      <c r="Z1556" s="10"/>
      <c r="AA1556" s="10"/>
      <c r="AB1556" s="10"/>
      <c r="AC1556" s="10"/>
      <c r="AD1556" s="11"/>
    </row>
    <row r="1557" spans="1:30" s="1" customFormat="1" ht="13" customHeight="1" x14ac:dyDescent="0.3">
      <c r="A1557" s="10"/>
      <c r="B1557" s="10"/>
      <c r="C1557" s="11"/>
      <c r="D1557" s="17"/>
      <c r="E1557" s="10"/>
      <c r="F1557" s="10"/>
      <c r="G1557" s="10"/>
      <c r="H1557" s="10"/>
      <c r="I1557" s="12"/>
      <c r="J1557" s="10"/>
      <c r="K1557" s="10"/>
      <c r="L1557" s="10"/>
      <c r="M1557" s="10"/>
      <c r="N1557" s="10"/>
      <c r="O1557" s="10"/>
      <c r="P1557" s="11"/>
      <c r="Q1557" s="200"/>
      <c r="R1557" s="200"/>
      <c r="S1557" s="200"/>
      <c r="T1557" s="200"/>
      <c r="U1557" s="200"/>
      <c r="V1557" s="10"/>
      <c r="W1557" s="10"/>
      <c r="X1557" s="10"/>
      <c r="Y1557" s="10"/>
      <c r="Z1557" s="10"/>
      <c r="AA1557" s="10"/>
      <c r="AB1557" s="10"/>
      <c r="AC1557" s="10"/>
      <c r="AD1557" s="11"/>
    </row>
    <row r="1558" spans="1:30" s="1" customFormat="1" ht="13" customHeight="1" x14ac:dyDescent="0.3">
      <c r="A1558" s="10"/>
      <c r="B1558" s="10"/>
      <c r="C1558" s="11"/>
      <c r="D1558" s="17"/>
      <c r="E1558" s="10"/>
      <c r="F1558" s="10"/>
      <c r="G1558" s="10"/>
      <c r="H1558" s="10"/>
      <c r="I1558" s="12"/>
      <c r="J1558" s="10"/>
      <c r="K1558" s="10"/>
      <c r="L1558" s="10"/>
      <c r="M1558" s="10"/>
      <c r="N1558" s="10"/>
      <c r="O1558" s="10"/>
      <c r="P1558" s="11"/>
      <c r="Q1558" s="200"/>
      <c r="R1558" s="200"/>
      <c r="S1558" s="200"/>
      <c r="T1558" s="200"/>
      <c r="U1558" s="200"/>
      <c r="V1558" s="10"/>
      <c r="W1558" s="10"/>
      <c r="X1558" s="10"/>
      <c r="Y1558" s="10"/>
      <c r="Z1558" s="10"/>
      <c r="AA1558" s="10"/>
      <c r="AB1558" s="10"/>
      <c r="AC1558" s="10"/>
      <c r="AD1558" s="11"/>
    </row>
    <row r="1559" spans="1:30" s="1" customFormat="1" ht="13" customHeight="1" x14ac:dyDescent="0.3">
      <c r="A1559" s="10"/>
      <c r="B1559" s="10"/>
      <c r="C1559" s="11"/>
      <c r="D1559" s="17"/>
      <c r="E1559" s="10"/>
      <c r="F1559" s="10"/>
      <c r="G1559" s="10"/>
      <c r="H1559" s="10"/>
      <c r="I1559" s="12"/>
      <c r="J1559" s="10"/>
      <c r="K1559" s="10"/>
      <c r="L1559" s="10"/>
      <c r="M1559" s="10"/>
      <c r="N1559" s="10"/>
      <c r="O1559" s="10"/>
      <c r="P1559" s="11"/>
      <c r="Q1559" s="200"/>
      <c r="R1559" s="200"/>
      <c r="S1559" s="200"/>
      <c r="T1559" s="200"/>
      <c r="U1559" s="200"/>
      <c r="V1559" s="10"/>
      <c r="W1559" s="10"/>
      <c r="X1559" s="10"/>
      <c r="Y1559" s="10"/>
      <c r="Z1559" s="10"/>
      <c r="AA1559" s="10"/>
      <c r="AB1559" s="10"/>
      <c r="AC1559" s="10"/>
      <c r="AD1559" s="11"/>
    </row>
    <row r="1560" spans="1:30" s="1" customFormat="1" ht="13" customHeight="1" x14ac:dyDescent="0.3">
      <c r="A1560" s="10"/>
      <c r="B1560" s="10"/>
      <c r="C1560" s="11"/>
      <c r="D1560" s="17"/>
      <c r="E1560" s="10"/>
      <c r="F1560" s="10"/>
      <c r="G1560" s="10"/>
      <c r="H1560" s="10"/>
      <c r="I1560" s="12"/>
      <c r="J1560" s="10"/>
      <c r="K1560" s="10"/>
      <c r="L1560" s="10"/>
      <c r="M1560" s="10"/>
      <c r="N1560" s="10"/>
      <c r="O1560" s="10"/>
      <c r="P1560" s="11"/>
      <c r="Q1560" s="200"/>
      <c r="R1560" s="200"/>
      <c r="S1560" s="200"/>
      <c r="T1560" s="200"/>
      <c r="U1560" s="200"/>
      <c r="V1560" s="10"/>
      <c r="W1560" s="10"/>
      <c r="X1560" s="10"/>
      <c r="Y1560" s="10"/>
      <c r="Z1560" s="10"/>
      <c r="AA1560" s="10"/>
      <c r="AB1560" s="10"/>
      <c r="AC1560" s="10"/>
      <c r="AD1560" s="11"/>
    </row>
    <row r="1561" spans="1:30" s="1" customFormat="1" ht="13" customHeight="1" x14ac:dyDescent="0.3">
      <c r="A1561" s="10"/>
      <c r="B1561" s="10"/>
      <c r="C1561" s="11"/>
      <c r="D1561" s="17"/>
      <c r="E1561" s="10"/>
      <c r="F1561" s="10"/>
      <c r="G1561" s="10"/>
      <c r="H1561" s="10"/>
      <c r="I1561" s="12"/>
      <c r="J1561" s="10"/>
      <c r="K1561" s="10"/>
      <c r="L1561" s="10"/>
      <c r="M1561" s="10"/>
      <c r="N1561" s="10"/>
      <c r="O1561" s="10"/>
      <c r="P1561" s="11"/>
      <c r="Q1561" s="200"/>
      <c r="R1561" s="200"/>
      <c r="S1561" s="200"/>
      <c r="T1561" s="200"/>
      <c r="U1561" s="200"/>
      <c r="V1561" s="10"/>
      <c r="W1561" s="10"/>
      <c r="X1561" s="10"/>
      <c r="Y1561" s="10"/>
      <c r="Z1561" s="10"/>
      <c r="AA1561" s="10"/>
      <c r="AB1561" s="10"/>
      <c r="AC1561" s="10"/>
      <c r="AD1561" s="11"/>
    </row>
    <row r="1562" spans="1:30" s="1" customFormat="1" ht="13" customHeight="1" x14ac:dyDescent="0.3">
      <c r="A1562" s="10"/>
      <c r="B1562" s="10"/>
      <c r="C1562" s="11"/>
      <c r="D1562" s="17"/>
      <c r="E1562" s="10"/>
      <c r="F1562" s="10"/>
      <c r="G1562" s="10"/>
      <c r="H1562" s="10"/>
      <c r="I1562" s="12"/>
      <c r="J1562" s="10"/>
      <c r="K1562" s="10"/>
      <c r="L1562" s="10"/>
      <c r="M1562" s="10"/>
      <c r="N1562" s="10"/>
      <c r="O1562" s="10"/>
      <c r="P1562" s="11"/>
      <c r="Q1562" s="200"/>
      <c r="R1562" s="200"/>
      <c r="S1562" s="200"/>
      <c r="T1562" s="200"/>
      <c r="U1562" s="200"/>
      <c r="V1562" s="10"/>
      <c r="W1562" s="10"/>
      <c r="X1562" s="10"/>
      <c r="Y1562" s="10"/>
      <c r="Z1562" s="10"/>
      <c r="AA1562" s="10"/>
      <c r="AB1562" s="10"/>
      <c r="AC1562" s="10"/>
      <c r="AD1562" s="11"/>
    </row>
    <row r="1563" spans="1:30" s="1" customFormat="1" ht="13" customHeight="1" x14ac:dyDescent="0.3">
      <c r="A1563" s="10"/>
      <c r="B1563" s="10"/>
      <c r="C1563" s="11"/>
      <c r="D1563" s="17"/>
      <c r="E1563" s="10"/>
      <c r="F1563" s="10"/>
      <c r="G1563" s="10"/>
      <c r="H1563" s="10"/>
      <c r="I1563" s="12"/>
      <c r="J1563" s="10"/>
      <c r="K1563" s="10"/>
      <c r="L1563" s="10"/>
      <c r="M1563" s="10"/>
      <c r="N1563" s="10"/>
      <c r="O1563" s="10"/>
      <c r="P1563" s="11"/>
      <c r="Q1563" s="200"/>
      <c r="R1563" s="200"/>
      <c r="S1563" s="200"/>
      <c r="T1563" s="200"/>
      <c r="U1563" s="200"/>
      <c r="V1563" s="10"/>
      <c r="W1563" s="10"/>
      <c r="X1563" s="10"/>
      <c r="Y1563" s="10"/>
      <c r="Z1563" s="10"/>
      <c r="AA1563" s="10"/>
      <c r="AB1563" s="10"/>
      <c r="AC1563" s="10"/>
      <c r="AD1563" s="11"/>
    </row>
    <row r="1564" spans="1:30" s="1" customFormat="1" ht="13" customHeight="1" x14ac:dyDescent="0.3">
      <c r="A1564" s="10"/>
      <c r="B1564" s="10"/>
      <c r="C1564" s="11"/>
      <c r="D1564" s="17"/>
      <c r="E1564" s="10"/>
      <c r="F1564" s="10"/>
      <c r="G1564" s="10"/>
      <c r="H1564" s="10"/>
      <c r="I1564" s="12"/>
      <c r="J1564" s="10"/>
      <c r="K1564" s="10"/>
      <c r="L1564" s="10"/>
      <c r="M1564" s="10"/>
      <c r="N1564" s="10"/>
      <c r="O1564" s="10"/>
      <c r="P1564" s="11"/>
      <c r="Q1564" s="200"/>
      <c r="R1564" s="200"/>
      <c r="S1564" s="200"/>
      <c r="T1564" s="200"/>
      <c r="U1564" s="200"/>
      <c r="V1564" s="10"/>
      <c r="W1564" s="10"/>
      <c r="X1564" s="10"/>
      <c r="Y1564" s="10"/>
      <c r="Z1564" s="10"/>
      <c r="AA1564" s="10"/>
      <c r="AB1564" s="10"/>
      <c r="AC1564" s="10"/>
      <c r="AD1564" s="11"/>
    </row>
    <row r="1565" spans="1:30" s="1" customFormat="1" ht="13" customHeight="1" x14ac:dyDescent="0.3">
      <c r="A1565" s="10"/>
      <c r="B1565" s="10"/>
      <c r="C1565" s="11"/>
      <c r="D1565" s="17"/>
      <c r="E1565" s="10"/>
      <c r="F1565" s="10"/>
      <c r="G1565" s="10"/>
      <c r="H1565" s="10"/>
      <c r="I1565" s="12"/>
      <c r="J1565" s="10"/>
      <c r="K1565" s="10"/>
      <c r="L1565" s="10"/>
      <c r="M1565" s="10"/>
      <c r="N1565" s="10"/>
      <c r="O1565" s="10"/>
      <c r="P1565" s="11"/>
      <c r="Q1565" s="200"/>
      <c r="R1565" s="200"/>
      <c r="S1565" s="200"/>
      <c r="T1565" s="200"/>
      <c r="U1565" s="200"/>
      <c r="V1565" s="10"/>
      <c r="W1565" s="10"/>
      <c r="X1565" s="10"/>
      <c r="Y1565" s="10"/>
      <c r="Z1565" s="10"/>
      <c r="AA1565" s="10"/>
      <c r="AB1565" s="10"/>
      <c r="AC1565" s="10"/>
      <c r="AD1565" s="11"/>
    </row>
    <row r="1566" spans="1:30" s="1" customFormat="1" ht="13" customHeight="1" x14ac:dyDescent="0.3">
      <c r="A1566" s="10"/>
      <c r="B1566" s="10"/>
      <c r="C1566" s="11"/>
      <c r="D1566" s="17"/>
      <c r="E1566" s="10"/>
      <c r="F1566" s="10"/>
      <c r="G1566" s="10"/>
      <c r="H1566" s="10"/>
      <c r="I1566" s="12"/>
      <c r="J1566" s="10"/>
      <c r="K1566" s="10"/>
      <c r="L1566" s="10"/>
      <c r="M1566" s="10"/>
      <c r="N1566" s="10"/>
      <c r="O1566" s="10"/>
      <c r="P1566" s="11"/>
      <c r="Q1566" s="200"/>
      <c r="R1566" s="200"/>
      <c r="S1566" s="200"/>
      <c r="T1566" s="200"/>
      <c r="U1566" s="200"/>
      <c r="V1566" s="10"/>
      <c r="W1566" s="10"/>
      <c r="X1566" s="10"/>
      <c r="Y1566" s="10"/>
      <c r="Z1566" s="10"/>
      <c r="AA1566" s="10"/>
      <c r="AB1566" s="10"/>
      <c r="AC1566" s="10"/>
      <c r="AD1566" s="11"/>
    </row>
    <row r="1567" spans="1:30" s="1" customFormat="1" ht="13" customHeight="1" x14ac:dyDescent="0.3">
      <c r="A1567" s="10"/>
      <c r="B1567" s="10"/>
      <c r="C1567" s="11"/>
      <c r="D1567" s="17"/>
      <c r="E1567" s="10"/>
      <c r="F1567" s="10"/>
      <c r="G1567" s="10"/>
      <c r="H1567" s="10"/>
      <c r="I1567" s="12"/>
      <c r="J1567" s="10"/>
      <c r="K1567" s="10"/>
      <c r="L1567" s="10"/>
      <c r="M1567" s="10"/>
      <c r="N1567" s="10"/>
      <c r="O1567" s="10"/>
      <c r="P1567" s="11"/>
      <c r="Q1567" s="200"/>
      <c r="R1567" s="200"/>
      <c r="S1567" s="200"/>
      <c r="T1567" s="200"/>
      <c r="U1567" s="200"/>
      <c r="V1567" s="10"/>
      <c r="W1567" s="10"/>
      <c r="X1567" s="10"/>
      <c r="Y1567" s="10"/>
      <c r="Z1567" s="10"/>
      <c r="AA1567" s="10"/>
      <c r="AB1567" s="10"/>
      <c r="AC1567" s="10"/>
      <c r="AD1567" s="11"/>
    </row>
    <row r="1568" spans="1:30" s="1" customFormat="1" ht="13" customHeight="1" x14ac:dyDescent="0.3">
      <c r="A1568" s="10"/>
      <c r="B1568" s="10"/>
      <c r="C1568" s="11"/>
      <c r="D1568" s="17"/>
      <c r="E1568" s="10"/>
      <c r="F1568" s="10"/>
      <c r="G1568" s="10"/>
      <c r="H1568" s="10"/>
      <c r="I1568" s="12"/>
      <c r="J1568" s="10"/>
      <c r="K1568" s="10"/>
      <c r="L1568" s="10"/>
      <c r="M1568" s="10"/>
      <c r="N1568" s="10"/>
      <c r="O1568" s="10"/>
      <c r="P1568" s="11"/>
      <c r="Q1568" s="200"/>
      <c r="R1568" s="200"/>
      <c r="S1568" s="200"/>
      <c r="T1568" s="200"/>
      <c r="U1568" s="200"/>
      <c r="V1568" s="10"/>
      <c r="W1568" s="10"/>
      <c r="X1568" s="10"/>
      <c r="Y1568" s="10"/>
      <c r="Z1568" s="10"/>
      <c r="AA1568" s="10"/>
      <c r="AB1568" s="10"/>
      <c r="AC1568" s="10"/>
      <c r="AD1568" s="11"/>
    </row>
    <row r="1569" spans="1:30" s="1" customFormat="1" ht="13" customHeight="1" x14ac:dyDescent="0.3">
      <c r="A1569" s="10"/>
      <c r="B1569" s="10"/>
      <c r="C1569" s="11"/>
      <c r="D1569" s="17"/>
      <c r="E1569" s="10"/>
      <c r="F1569" s="10"/>
      <c r="G1569" s="10"/>
      <c r="H1569" s="10"/>
      <c r="I1569" s="12"/>
      <c r="J1569" s="10"/>
      <c r="K1569" s="10"/>
      <c r="L1569" s="10"/>
      <c r="M1569" s="10"/>
      <c r="N1569" s="10"/>
      <c r="O1569" s="10"/>
      <c r="P1569" s="11"/>
      <c r="Q1569" s="200"/>
      <c r="R1569" s="200"/>
      <c r="S1569" s="200"/>
      <c r="T1569" s="200"/>
      <c r="U1569" s="200"/>
      <c r="V1569" s="10"/>
      <c r="W1569" s="10"/>
      <c r="X1569" s="10"/>
      <c r="Y1569" s="10"/>
      <c r="Z1569" s="10"/>
      <c r="AA1569" s="10"/>
      <c r="AB1569" s="10"/>
      <c r="AC1569" s="10"/>
      <c r="AD1569" s="11"/>
    </row>
    <row r="1570" spans="1:30" s="1" customFormat="1" ht="13" customHeight="1" x14ac:dyDescent="0.3">
      <c r="A1570" s="10"/>
      <c r="B1570" s="10"/>
      <c r="C1570" s="11"/>
      <c r="D1570" s="17"/>
      <c r="E1570" s="10"/>
      <c r="F1570" s="10"/>
      <c r="G1570" s="10"/>
      <c r="H1570" s="10"/>
      <c r="I1570" s="12"/>
      <c r="J1570" s="10"/>
      <c r="K1570" s="10"/>
      <c r="L1570" s="10"/>
      <c r="M1570" s="10"/>
      <c r="N1570" s="10"/>
      <c r="O1570" s="10"/>
      <c r="P1570" s="11"/>
      <c r="Q1570" s="200"/>
      <c r="R1570" s="200"/>
      <c r="S1570" s="200"/>
      <c r="T1570" s="200"/>
      <c r="U1570" s="200"/>
      <c r="V1570" s="10"/>
      <c r="W1570" s="10"/>
      <c r="X1570" s="10"/>
      <c r="Y1570" s="10"/>
      <c r="Z1570" s="10"/>
      <c r="AA1570" s="10"/>
      <c r="AB1570" s="10"/>
      <c r="AC1570" s="10"/>
      <c r="AD1570" s="11"/>
    </row>
    <row r="1571" spans="1:30" s="1" customFormat="1" ht="13" customHeight="1" x14ac:dyDescent="0.3">
      <c r="A1571" s="10"/>
      <c r="B1571" s="10"/>
      <c r="C1571" s="11"/>
      <c r="D1571" s="17"/>
      <c r="E1571" s="10"/>
      <c r="F1571" s="10"/>
      <c r="G1571" s="10"/>
      <c r="H1571" s="10"/>
      <c r="I1571" s="12"/>
      <c r="J1571" s="10"/>
      <c r="K1571" s="10"/>
      <c r="L1571" s="10"/>
      <c r="M1571" s="10"/>
      <c r="N1571" s="10"/>
      <c r="O1571" s="10"/>
      <c r="P1571" s="11"/>
      <c r="Q1571" s="200"/>
      <c r="R1571" s="200"/>
      <c r="S1571" s="200"/>
      <c r="T1571" s="200"/>
      <c r="U1571" s="200"/>
      <c r="V1571" s="10"/>
      <c r="W1571" s="10"/>
      <c r="X1571" s="10"/>
      <c r="Y1571" s="10"/>
      <c r="Z1571" s="10"/>
      <c r="AA1571" s="10"/>
      <c r="AB1571" s="10"/>
      <c r="AC1571" s="10"/>
      <c r="AD1571" s="11"/>
    </row>
    <row r="1572" spans="1:30" s="1" customFormat="1" ht="13" customHeight="1" x14ac:dyDescent="0.3">
      <c r="A1572" s="10"/>
      <c r="B1572" s="10"/>
      <c r="C1572" s="11"/>
      <c r="D1572" s="17"/>
      <c r="E1572" s="10"/>
      <c r="F1572" s="10"/>
      <c r="G1572" s="10"/>
      <c r="H1572" s="10"/>
      <c r="I1572" s="12"/>
      <c r="J1572" s="10"/>
      <c r="K1572" s="10"/>
      <c r="L1572" s="10"/>
      <c r="M1572" s="10"/>
      <c r="N1572" s="10"/>
      <c r="O1572" s="10"/>
      <c r="P1572" s="11"/>
      <c r="Q1572" s="200"/>
      <c r="R1572" s="200"/>
      <c r="S1572" s="200"/>
      <c r="T1572" s="200"/>
      <c r="U1572" s="200"/>
      <c r="V1572" s="10"/>
      <c r="W1572" s="10"/>
      <c r="X1572" s="10"/>
      <c r="Y1572" s="10"/>
      <c r="Z1572" s="10"/>
      <c r="AA1572" s="10"/>
      <c r="AB1572" s="10"/>
      <c r="AC1572" s="10"/>
      <c r="AD1572" s="11"/>
    </row>
    <row r="1573" spans="1:30" s="1" customFormat="1" ht="13" customHeight="1" x14ac:dyDescent="0.3">
      <c r="A1573" s="10"/>
      <c r="B1573" s="10"/>
      <c r="C1573" s="11"/>
      <c r="D1573" s="17"/>
      <c r="E1573" s="10"/>
      <c r="F1573" s="10"/>
      <c r="G1573" s="10"/>
      <c r="H1573" s="10"/>
      <c r="I1573" s="12"/>
      <c r="J1573" s="10"/>
      <c r="K1573" s="10"/>
      <c r="L1573" s="10"/>
      <c r="M1573" s="10"/>
      <c r="N1573" s="10"/>
      <c r="O1573" s="10"/>
      <c r="P1573" s="11"/>
      <c r="Q1573" s="200"/>
      <c r="R1573" s="200"/>
      <c r="S1573" s="200"/>
      <c r="T1573" s="200"/>
      <c r="U1573" s="200"/>
      <c r="V1573" s="10"/>
      <c r="W1573" s="10"/>
      <c r="X1573" s="10"/>
      <c r="Y1573" s="10"/>
      <c r="Z1573" s="10"/>
      <c r="AA1573" s="10"/>
      <c r="AB1573" s="10"/>
      <c r="AC1573" s="10"/>
      <c r="AD1573" s="11"/>
    </row>
    <row r="1574" spans="1:30" s="1" customFormat="1" ht="13" customHeight="1" x14ac:dyDescent="0.3">
      <c r="A1574" s="10"/>
      <c r="B1574" s="10"/>
      <c r="C1574" s="11"/>
      <c r="D1574" s="17"/>
      <c r="E1574" s="10"/>
      <c r="F1574" s="10"/>
      <c r="G1574" s="10"/>
      <c r="H1574" s="10"/>
      <c r="I1574" s="12"/>
      <c r="J1574" s="10"/>
      <c r="K1574" s="10"/>
      <c r="L1574" s="10"/>
      <c r="M1574" s="10"/>
      <c r="N1574" s="10"/>
      <c r="O1574" s="10"/>
      <c r="P1574" s="11"/>
      <c r="Q1574" s="200"/>
      <c r="R1574" s="200"/>
      <c r="S1574" s="200"/>
      <c r="T1574" s="200"/>
      <c r="U1574" s="200"/>
      <c r="V1574" s="10"/>
      <c r="W1574" s="10"/>
      <c r="X1574" s="10"/>
      <c r="Y1574" s="10"/>
      <c r="Z1574" s="10"/>
      <c r="AA1574" s="10"/>
      <c r="AB1574" s="10"/>
      <c r="AC1574" s="10"/>
      <c r="AD1574" s="11"/>
    </row>
    <row r="1575" spans="1:30" s="1" customFormat="1" ht="13" customHeight="1" x14ac:dyDescent="0.3">
      <c r="A1575" s="10"/>
      <c r="B1575" s="10"/>
      <c r="C1575" s="11"/>
      <c r="D1575" s="17"/>
      <c r="E1575" s="10"/>
      <c r="F1575" s="10"/>
      <c r="G1575" s="10"/>
      <c r="H1575" s="10"/>
      <c r="I1575" s="12"/>
      <c r="J1575" s="10"/>
      <c r="K1575" s="10"/>
      <c r="L1575" s="10"/>
      <c r="M1575" s="10"/>
      <c r="N1575" s="10"/>
      <c r="O1575" s="10"/>
      <c r="P1575" s="11"/>
      <c r="Q1575" s="200"/>
      <c r="R1575" s="200"/>
      <c r="S1575" s="200"/>
      <c r="T1575" s="200"/>
      <c r="U1575" s="200"/>
      <c r="V1575" s="10"/>
      <c r="W1575" s="10"/>
      <c r="X1575" s="10"/>
      <c r="Y1575" s="10"/>
      <c r="Z1575" s="10"/>
      <c r="AA1575" s="10"/>
      <c r="AB1575" s="10"/>
      <c r="AC1575" s="10"/>
      <c r="AD1575" s="11"/>
    </row>
    <row r="1576" spans="1:30" s="1" customFormat="1" ht="13" customHeight="1" x14ac:dyDescent="0.3">
      <c r="A1576" s="10"/>
      <c r="B1576" s="10"/>
      <c r="C1576" s="11"/>
      <c r="D1576" s="17"/>
      <c r="E1576" s="10"/>
      <c r="F1576" s="10"/>
      <c r="G1576" s="10"/>
      <c r="H1576" s="10"/>
      <c r="I1576" s="12"/>
      <c r="J1576" s="10"/>
      <c r="K1576" s="10"/>
      <c r="L1576" s="10"/>
      <c r="M1576" s="10"/>
      <c r="N1576" s="10"/>
      <c r="O1576" s="10"/>
      <c r="P1576" s="11"/>
      <c r="Q1576" s="200"/>
      <c r="R1576" s="200"/>
      <c r="S1576" s="200"/>
      <c r="T1576" s="200"/>
      <c r="U1576" s="200"/>
      <c r="V1576" s="10"/>
      <c r="W1576" s="10"/>
      <c r="X1576" s="10"/>
      <c r="Y1576" s="10"/>
      <c r="Z1576" s="10"/>
      <c r="AA1576" s="10"/>
      <c r="AB1576" s="10"/>
      <c r="AC1576" s="10"/>
      <c r="AD1576" s="11"/>
    </row>
    <row r="1577" spans="1:30" s="1" customFormat="1" ht="13" customHeight="1" x14ac:dyDescent="0.3">
      <c r="A1577" s="10"/>
      <c r="B1577" s="10"/>
      <c r="C1577" s="11"/>
      <c r="D1577" s="17"/>
      <c r="E1577" s="10"/>
      <c r="F1577" s="10"/>
      <c r="G1577" s="10"/>
      <c r="H1577" s="10"/>
      <c r="I1577" s="12"/>
      <c r="J1577" s="10"/>
      <c r="K1577" s="10"/>
      <c r="L1577" s="10"/>
      <c r="M1577" s="10"/>
      <c r="N1577" s="10"/>
      <c r="O1577" s="10"/>
      <c r="P1577" s="11"/>
      <c r="Q1577" s="200"/>
      <c r="R1577" s="200"/>
      <c r="S1577" s="200"/>
      <c r="T1577" s="200"/>
      <c r="U1577" s="200"/>
      <c r="V1577" s="10"/>
      <c r="W1577" s="10"/>
      <c r="X1577" s="10"/>
      <c r="Y1577" s="10"/>
      <c r="Z1577" s="10"/>
      <c r="AA1577" s="10"/>
      <c r="AB1577" s="10"/>
      <c r="AC1577" s="10"/>
      <c r="AD1577" s="11"/>
    </row>
    <row r="1578" spans="1:30" s="1" customFormat="1" ht="13" customHeight="1" x14ac:dyDescent="0.3">
      <c r="A1578" s="10"/>
      <c r="B1578" s="10"/>
      <c r="C1578" s="11"/>
      <c r="D1578" s="17"/>
      <c r="E1578" s="10"/>
      <c r="F1578" s="10"/>
      <c r="G1578" s="10"/>
      <c r="H1578" s="10"/>
      <c r="I1578" s="12"/>
      <c r="J1578" s="10"/>
      <c r="K1578" s="10"/>
      <c r="L1578" s="10"/>
      <c r="M1578" s="10"/>
      <c r="N1578" s="10"/>
      <c r="O1578" s="10"/>
      <c r="P1578" s="11"/>
      <c r="Q1578" s="200"/>
      <c r="R1578" s="200"/>
      <c r="S1578" s="200"/>
      <c r="T1578" s="200"/>
      <c r="U1578" s="200"/>
      <c r="V1578" s="10"/>
      <c r="W1578" s="10"/>
      <c r="X1578" s="10"/>
      <c r="Y1578" s="10"/>
      <c r="Z1578" s="10"/>
      <c r="AA1578" s="10"/>
      <c r="AB1578" s="10"/>
      <c r="AC1578" s="10"/>
      <c r="AD1578" s="11"/>
    </row>
    <row r="1579" spans="1:30" s="1" customFormat="1" ht="13" customHeight="1" x14ac:dyDescent="0.3">
      <c r="A1579" s="10"/>
      <c r="B1579" s="10"/>
      <c r="C1579" s="11"/>
      <c r="D1579" s="17"/>
      <c r="E1579" s="10"/>
      <c r="F1579" s="10"/>
      <c r="G1579" s="10"/>
      <c r="H1579" s="10"/>
      <c r="I1579" s="12"/>
      <c r="J1579" s="10"/>
      <c r="K1579" s="10"/>
      <c r="L1579" s="10"/>
      <c r="M1579" s="10"/>
      <c r="N1579" s="10"/>
      <c r="O1579" s="10"/>
      <c r="P1579" s="11"/>
      <c r="Q1579" s="200"/>
      <c r="R1579" s="200"/>
      <c r="S1579" s="200"/>
      <c r="T1579" s="200"/>
      <c r="U1579" s="200"/>
      <c r="V1579" s="10"/>
      <c r="W1579" s="10"/>
      <c r="X1579" s="10"/>
      <c r="Y1579" s="10"/>
      <c r="Z1579" s="10"/>
      <c r="AA1579" s="10"/>
      <c r="AB1579" s="10"/>
      <c r="AC1579" s="10"/>
      <c r="AD1579" s="11"/>
    </row>
    <row r="1580" spans="1:30" s="1" customFormat="1" ht="13" customHeight="1" x14ac:dyDescent="0.3">
      <c r="A1580" s="10"/>
      <c r="B1580" s="10"/>
      <c r="C1580" s="11"/>
      <c r="D1580" s="17"/>
      <c r="E1580" s="10"/>
      <c r="F1580" s="10"/>
      <c r="G1580" s="10"/>
      <c r="H1580" s="10"/>
      <c r="I1580" s="12"/>
      <c r="J1580" s="10"/>
      <c r="K1580" s="10"/>
      <c r="L1580" s="10"/>
      <c r="M1580" s="10"/>
      <c r="N1580" s="10"/>
      <c r="O1580" s="10"/>
      <c r="P1580" s="11"/>
      <c r="Q1580" s="200"/>
      <c r="R1580" s="200"/>
      <c r="S1580" s="200"/>
      <c r="T1580" s="200"/>
      <c r="U1580" s="200"/>
      <c r="V1580" s="10"/>
      <c r="W1580" s="10"/>
      <c r="X1580" s="10"/>
      <c r="Y1580" s="10"/>
      <c r="Z1580" s="10"/>
      <c r="AA1580" s="10"/>
      <c r="AB1580" s="10"/>
      <c r="AC1580" s="10"/>
      <c r="AD1580" s="11"/>
    </row>
    <row r="1581" spans="1:30" s="1" customFormat="1" ht="13" customHeight="1" x14ac:dyDescent="0.3">
      <c r="A1581" s="10"/>
      <c r="B1581" s="10"/>
      <c r="C1581" s="11"/>
      <c r="D1581" s="17"/>
      <c r="E1581" s="10"/>
      <c r="F1581" s="10"/>
      <c r="G1581" s="10"/>
      <c r="H1581" s="10"/>
      <c r="I1581" s="12"/>
      <c r="J1581" s="10"/>
      <c r="K1581" s="10"/>
      <c r="L1581" s="10"/>
      <c r="M1581" s="10"/>
      <c r="N1581" s="10"/>
      <c r="O1581" s="10"/>
      <c r="P1581" s="11"/>
      <c r="Q1581" s="200"/>
      <c r="R1581" s="200"/>
      <c r="S1581" s="200"/>
      <c r="T1581" s="200"/>
      <c r="U1581" s="200"/>
      <c r="V1581" s="10"/>
      <c r="W1581" s="10"/>
      <c r="X1581" s="10"/>
      <c r="Y1581" s="10"/>
      <c r="Z1581" s="10"/>
      <c r="AA1581" s="10"/>
      <c r="AB1581" s="10"/>
      <c r="AC1581" s="10"/>
      <c r="AD1581" s="11"/>
    </row>
    <row r="1582" spans="1:30" s="1" customFormat="1" ht="13" customHeight="1" x14ac:dyDescent="0.3">
      <c r="A1582" s="10"/>
      <c r="B1582" s="10"/>
      <c r="C1582" s="11"/>
      <c r="D1582" s="17"/>
      <c r="E1582" s="10"/>
      <c r="F1582" s="10"/>
      <c r="G1582" s="10"/>
      <c r="H1582" s="10"/>
      <c r="I1582" s="12"/>
      <c r="J1582" s="10"/>
      <c r="K1582" s="10"/>
      <c r="L1582" s="10"/>
      <c r="M1582" s="10"/>
      <c r="N1582" s="10"/>
      <c r="O1582" s="10"/>
      <c r="P1582" s="11"/>
      <c r="Q1582" s="200"/>
      <c r="R1582" s="200"/>
      <c r="S1582" s="200"/>
      <c r="T1582" s="200"/>
      <c r="U1582" s="200"/>
      <c r="V1582" s="10"/>
      <c r="W1582" s="10"/>
      <c r="X1582" s="10"/>
      <c r="Y1582" s="10"/>
      <c r="Z1582" s="10"/>
      <c r="AA1582" s="10"/>
      <c r="AB1582" s="10"/>
      <c r="AC1582" s="10"/>
      <c r="AD1582" s="11"/>
    </row>
    <row r="1583" spans="1:30" s="1" customFormat="1" ht="13" customHeight="1" x14ac:dyDescent="0.3">
      <c r="A1583" s="10"/>
      <c r="B1583" s="10"/>
      <c r="C1583" s="11"/>
      <c r="D1583" s="17"/>
      <c r="E1583" s="10"/>
      <c r="F1583" s="10"/>
      <c r="G1583" s="10"/>
      <c r="H1583" s="10"/>
      <c r="I1583" s="12"/>
      <c r="J1583" s="10"/>
      <c r="K1583" s="10"/>
      <c r="L1583" s="10"/>
      <c r="M1583" s="10"/>
      <c r="N1583" s="10"/>
      <c r="O1583" s="10"/>
      <c r="P1583" s="11"/>
      <c r="Q1583" s="200"/>
      <c r="R1583" s="200"/>
      <c r="S1583" s="200"/>
      <c r="T1583" s="200"/>
      <c r="U1583" s="200"/>
      <c r="V1583" s="10"/>
      <c r="W1583" s="10"/>
      <c r="X1583" s="10"/>
      <c r="Y1583" s="10"/>
      <c r="Z1583" s="10"/>
      <c r="AA1583" s="10"/>
      <c r="AB1583" s="10"/>
      <c r="AC1583" s="10"/>
      <c r="AD1583" s="11"/>
    </row>
    <row r="1584" spans="1:30" s="1" customFormat="1" ht="13" customHeight="1" x14ac:dyDescent="0.3">
      <c r="A1584" s="10"/>
      <c r="B1584" s="10"/>
      <c r="C1584" s="11"/>
      <c r="D1584" s="17"/>
      <c r="E1584" s="10"/>
      <c r="F1584" s="10"/>
      <c r="G1584" s="10"/>
      <c r="H1584" s="10"/>
      <c r="I1584" s="12"/>
      <c r="J1584" s="10"/>
      <c r="K1584" s="10"/>
      <c r="L1584" s="10"/>
      <c r="M1584" s="10"/>
      <c r="N1584" s="10"/>
      <c r="O1584" s="10"/>
      <c r="P1584" s="11"/>
      <c r="Q1584" s="200"/>
      <c r="R1584" s="200"/>
      <c r="S1584" s="200"/>
      <c r="T1584" s="200"/>
      <c r="U1584" s="200"/>
      <c r="V1584" s="10"/>
      <c r="W1584" s="10"/>
      <c r="X1584" s="10"/>
      <c r="Y1584" s="10"/>
      <c r="Z1584" s="10"/>
      <c r="AA1584" s="10"/>
      <c r="AB1584" s="10"/>
      <c r="AC1584" s="10"/>
      <c r="AD1584" s="11"/>
    </row>
    <row r="1585" spans="1:30" s="1" customFormat="1" ht="13" customHeight="1" x14ac:dyDescent="0.3">
      <c r="A1585" s="10"/>
      <c r="B1585" s="10"/>
      <c r="C1585" s="11"/>
      <c r="D1585" s="17"/>
      <c r="E1585" s="10"/>
      <c r="F1585" s="10"/>
      <c r="G1585" s="10"/>
      <c r="H1585" s="10"/>
      <c r="I1585" s="12"/>
      <c r="J1585" s="10"/>
      <c r="K1585" s="10"/>
      <c r="L1585" s="10"/>
      <c r="M1585" s="10"/>
      <c r="N1585" s="10"/>
      <c r="O1585" s="10"/>
      <c r="P1585" s="11"/>
      <c r="Q1585" s="200"/>
      <c r="R1585" s="200"/>
      <c r="S1585" s="200"/>
      <c r="T1585" s="200"/>
      <c r="U1585" s="200"/>
      <c r="V1585" s="10"/>
      <c r="W1585" s="10"/>
      <c r="X1585" s="10"/>
      <c r="Y1585" s="10"/>
      <c r="Z1585" s="10"/>
      <c r="AA1585" s="10"/>
      <c r="AB1585" s="10"/>
      <c r="AC1585" s="10"/>
      <c r="AD1585" s="11"/>
    </row>
    <row r="1586" spans="1:30" s="1" customFormat="1" ht="13" customHeight="1" x14ac:dyDescent="0.3">
      <c r="A1586" s="10"/>
      <c r="B1586" s="10"/>
      <c r="C1586" s="11"/>
      <c r="D1586" s="17"/>
      <c r="E1586" s="10"/>
      <c r="F1586" s="10"/>
      <c r="G1586" s="10"/>
      <c r="H1586" s="10"/>
      <c r="I1586" s="12"/>
      <c r="J1586" s="10"/>
      <c r="K1586" s="10"/>
      <c r="L1586" s="10"/>
      <c r="M1586" s="10"/>
      <c r="N1586" s="10"/>
      <c r="O1586" s="10"/>
      <c r="P1586" s="11"/>
      <c r="Q1586" s="200"/>
      <c r="R1586" s="200"/>
      <c r="S1586" s="200"/>
      <c r="T1586" s="200"/>
      <c r="U1586" s="200"/>
      <c r="V1586" s="10"/>
      <c r="W1586" s="10"/>
      <c r="X1586" s="10"/>
      <c r="Y1586" s="10"/>
      <c r="Z1586" s="10"/>
      <c r="AA1586" s="10"/>
      <c r="AB1586" s="10"/>
      <c r="AC1586" s="10"/>
      <c r="AD1586" s="11"/>
    </row>
    <row r="1587" spans="1:30" s="1" customFormat="1" ht="13" customHeight="1" x14ac:dyDescent="0.3">
      <c r="A1587" s="10"/>
      <c r="B1587" s="10"/>
      <c r="C1587" s="11"/>
      <c r="D1587" s="17"/>
      <c r="E1587" s="10"/>
      <c r="F1587" s="10"/>
      <c r="G1587" s="10"/>
      <c r="H1587" s="10"/>
      <c r="I1587" s="12"/>
      <c r="J1587" s="10"/>
      <c r="K1587" s="10"/>
      <c r="L1587" s="10"/>
      <c r="M1587" s="10"/>
      <c r="N1587" s="10"/>
      <c r="O1587" s="10"/>
      <c r="P1587" s="11"/>
      <c r="Q1587" s="200"/>
      <c r="R1587" s="200"/>
      <c r="S1587" s="200"/>
      <c r="T1587" s="200"/>
      <c r="U1587" s="200"/>
      <c r="V1587" s="10"/>
      <c r="W1587" s="10"/>
      <c r="X1587" s="10"/>
      <c r="Y1587" s="10"/>
      <c r="Z1587" s="10"/>
      <c r="AA1587" s="10"/>
      <c r="AB1587" s="10"/>
      <c r="AC1587" s="10"/>
      <c r="AD1587" s="11"/>
    </row>
    <row r="1588" spans="1:30" s="1" customFormat="1" ht="13" customHeight="1" x14ac:dyDescent="0.3">
      <c r="A1588" s="10"/>
      <c r="B1588" s="10"/>
      <c r="C1588" s="11"/>
      <c r="D1588" s="17"/>
      <c r="E1588" s="10"/>
      <c r="F1588" s="10"/>
      <c r="G1588" s="10"/>
      <c r="H1588" s="10"/>
      <c r="I1588" s="12"/>
      <c r="J1588" s="10"/>
      <c r="K1588" s="10"/>
      <c r="L1588" s="10"/>
      <c r="M1588" s="10"/>
      <c r="N1588" s="10"/>
      <c r="O1588" s="10"/>
      <c r="P1588" s="11"/>
      <c r="Q1588" s="200"/>
      <c r="R1588" s="200"/>
      <c r="S1588" s="200"/>
      <c r="T1588" s="200"/>
      <c r="U1588" s="200"/>
      <c r="V1588" s="10"/>
      <c r="W1588" s="10"/>
      <c r="X1588" s="10"/>
      <c r="Y1588" s="10"/>
      <c r="Z1588" s="10"/>
      <c r="AA1588" s="10"/>
      <c r="AB1588" s="10"/>
      <c r="AC1588" s="10"/>
      <c r="AD1588" s="11"/>
    </row>
    <row r="1589" spans="1:30" s="1" customFormat="1" ht="13" customHeight="1" x14ac:dyDescent="0.3">
      <c r="A1589" s="10"/>
      <c r="B1589" s="10"/>
      <c r="C1589" s="11"/>
      <c r="D1589" s="17"/>
      <c r="E1589" s="10"/>
      <c r="F1589" s="10"/>
      <c r="G1589" s="10"/>
      <c r="H1589" s="10"/>
      <c r="I1589" s="12"/>
      <c r="J1589" s="10"/>
      <c r="K1589" s="10"/>
      <c r="L1589" s="10"/>
      <c r="M1589" s="10"/>
      <c r="N1589" s="10"/>
      <c r="O1589" s="10"/>
      <c r="P1589" s="11"/>
      <c r="Q1589" s="200"/>
      <c r="R1589" s="200"/>
      <c r="S1589" s="200"/>
      <c r="T1589" s="200"/>
      <c r="U1589" s="200"/>
      <c r="V1589" s="10"/>
      <c r="W1589" s="10"/>
      <c r="X1589" s="10"/>
      <c r="Y1589" s="10"/>
      <c r="Z1589" s="10"/>
      <c r="AA1589" s="10"/>
      <c r="AB1589" s="10"/>
      <c r="AC1589" s="10"/>
      <c r="AD1589" s="11"/>
    </row>
    <row r="1590" spans="1:30" s="1" customFormat="1" ht="13" customHeight="1" x14ac:dyDescent="0.3">
      <c r="A1590" s="10"/>
      <c r="B1590" s="10"/>
      <c r="C1590" s="11"/>
      <c r="D1590" s="17"/>
      <c r="E1590" s="10"/>
      <c r="F1590" s="10"/>
      <c r="G1590" s="10"/>
      <c r="H1590" s="10"/>
      <c r="I1590" s="12"/>
      <c r="J1590" s="10"/>
      <c r="K1590" s="10"/>
      <c r="L1590" s="10"/>
      <c r="M1590" s="10"/>
      <c r="N1590" s="10"/>
      <c r="O1590" s="10"/>
      <c r="P1590" s="11"/>
      <c r="Q1590" s="200"/>
      <c r="R1590" s="200"/>
      <c r="S1590" s="200"/>
      <c r="T1590" s="200"/>
      <c r="U1590" s="200"/>
      <c r="V1590" s="10"/>
      <c r="W1590" s="10"/>
      <c r="X1590" s="10"/>
      <c r="Y1590" s="10"/>
      <c r="Z1590" s="10"/>
      <c r="AA1590" s="10"/>
      <c r="AB1590" s="10"/>
      <c r="AC1590" s="10"/>
      <c r="AD1590" s="11"/>
    </row>
    <row r="1591" spans="1:30" s="1" customFormat="1" ht="13" customHeight="1" x14ac:dyDescent="0.3">
      <c r="A1591" s="10"/>
      <c r="B1591" s="10"/>
      <c r="C1591" s="11"/>
      <c r="D1591" s="17"/>
      <c r="E1591" s="10"/>
      <c r="F1591" s="10"/>
      <c r="G1591" s="10"/>
      <c r="H1591" s="10"/>
      <c r="I1591" s="12"/>
      <c r="J1591" s="10"/>
      <c r="K1591" s="10"/>
      <c r="L1591" s="10"/>
      <c r="M1591" s="10"/>
      <c r="N1591" s="10"/>
      <c r="O1591" s="10"/>
      <c r="P1591" s="11"/>
      <c r="Q1591" s="200"/>
      <c r="R1591" s="200"/>
      <c r="S1591" s="200"/>
      <c r="T1591" s="200"/>
      <c r="U1591" s="200"/>
      <c r="V1591" s="10"/>
      <c r="W1591" s="10"/>
      <c r="X1591" s="10"/>
      <c r="Y1591" s="10"/>
      <c r="Z1591" s="10"/>
      <c r="AA1591" s="10"/>
      <c r="AB1591" s="10"/>
      <c r="AC1591" s="10"/>
      <c r="AD1591" s="11"/>
    </row>
    <row r="1592" spans="1:30" s="1" customFormat="1" ht="13" customHeight="1" x14ac:dyDescent="0.3">
      <c r="A1592" s="10"/>
      <c r="B1592" s="10"/>
      <c r="C1592" s="11"/>
      <c r="D1592" s="17"/>
      <c r="E1592" s="10"/>
      <c r="F1592" s="10"/>
      <c r="G1592" s="10"/>
      <c r="H1592" s="10"/>
      <c r="I1592" s="12"/>
      <c r="J1592" s="10"/>
      <c r="K1592" s="10"/>
      <c r="L1592" s="10"/>
      <c r="M1592" s="10"/>
      <c r="N1592" s="10"/>
      <c r="O1592" s="10"/>
      <c r="P1592" s="11"/>
      <c r="Q1592" s="200"/>
      <c r="R1592" s="200"/>
      <c r="S1592" s="200"/>
      <c r="T1592" s="200"/>
      <c r="U1592" s="200"/>
      <c r="V1592" s="10"/>
      <c r="W1592" s="10"/>
      <c r="X1592" s="10"/>
      <c r="Y1592" s="10"/>
      <c r="Z1592" s="10"/>
      <c r="AA1592" s="10"/>
      <c r="AB1592" s="10"/>
      <c r="AC1592" s="10"/>
      <c r="AD1592" s="11"/>
    </row>
    <row r="1593" spans="1:30" s="1" customFormat="1" ht="13" customHeight="1" x14ac:dyDescent="0.3">
      <c r="A1593" s="10"/>
      <c r="B1593" s="10"/>
      <c r="C1593" s="11"/>
      <c r="D1593" s="17"/>
      <c r="E1593" s="10"/>
      <c r="F1593" s="10"/>
      <c r="G1593" s="10"/>
      <c r="H1593" s="10"/>
      <c r="I1593" s="12"/>
      <c r="J1593" s="10"/>
      <c r="K1593" s="10"/>
      <c r="L1593" s="10"/>
      <c r="M1593" s="10"/>
      <c r="N1593" s="10"/>
      <c r="O1593" s="10"/>
      <c r="P1593" s="11"/>
      <c r="Q1593" s="200"/>
      <c r="R1593" s="200"/>
      <c r="S1593" s="200"/>
      <c r="T1593" s="200"/>
      <c r="U1593" s="200"/>
      <c r="V1593" s="10"/>
      <c r="W1593" s="10"/>
      <c r="X1593" s="10"/>
      <c r="Y1593" s="10"/>
      <c r="Z1593" s="10"/>
      <c r="AA1593" s="10"/>
      <c r="AB1593" s="10"/>
      <c r="AC1593" s="10"/>
      <c r="AD1593" s="11"/>
    </row>
    <row r="1594" spans="1:30" s="1" customFormat="1" ht="13" customHeight="1" x14ac:dyDescent="0.3">
      <c r="A1594" s="10"/>
      <c r="B1594" s="10"/>
      <c r="C1594" s="11"/>
      <c r="D1594" s="17"/>
      <c r="E1594" s="10"/>
      <c r="F1594" s="10"/>
      <c r="G1594" s="10"/>
      <c r="H1594" s="10"/>
      <c r="I1594" s="12"/>
      <c r="J1594" s="10"/>
      <c r="K1594" s="10"/>
      <c r="L1594" s="10"/>
      <c r="M1594" s="10"/>
      <c r="N1594" s="10"/>
      <c r="O1594" s="10"/>
      <c r="P1594" s="11"/>
      <c r="Q1594" s="200"/>
      <c r="R1594" s="200"/>
      <c r="S1594" s="200"/>
      <c r="T1594" s="200"/>
      <c r="U1594" s="200"/>
      <c r="V1594" s="10"/>
      <c r="W1594" s="10"/>
      <c r="X1594" s="10"/>
      <c r="Y1594" s="10"/>
      <c r="Z1594" s="10"/>
      <c r="AA1594" s="10"/>
      <c r="AB1594" s="10"/>
      <c r="AC1594" s="10"/>
      <c r="AD1594" s="11"/>
    </row>
    <row r="1595" spans="1:30" s="1" customFormat="1" ht="13" customHeight="1" x14ac:dyDescent="0.3">
      <c r="A1595" s="10"/>
      <c r="B1595" s="10"/>
      <c r="C1595" s="11"/>
      <c r="D1595" s="17"/>
      <c r="E1595" s="10"/>
      <c r="F1595" s="10"/>
      <c r="G1595" s="10"/>
      <c r="H1595" s="10"/>
      <c r="I1595" s="12"/>
      <c r="J1595" s="10"/>
      <c r="K1595" s="10"/>
      <c r="L1595" s="10"/>
      <c r="M1595" s="10"/>
      <c r="N1595" s="10"/>
      <c r="O1595" s="10"/>
      <c r="P1595" s="11"/>
      <c r="Q1595" s="200"/>
      <c r="R1595" s="200"/>
      <c r="S1595" s="200"/>
      <c r="T1595" s="200"/>
      <c r="U1595" s="200"/>
      <c r="V1595" s="10"/>
      <c r="W1595" s="10"/>
      <c r="X1595" s="10"/>
      <c r="Y1595" s="10"/>
      <c r="Z1595" s="10"/>
      <c r="AA1595" s="10"/>
      <c r="AB1595" s="10"/>
      <c r="AC1595" s="10"/>
      <c r="AD1595" s="11"/>
    </row>
    <row r="1596" spans="1:30" s="1" customFormat="1" ht="13" customHeight="1" x14ac:dyDescent="0.3">
      <c r="A1596" s="10"/>
      <c r="B1596" s="10"/>
      <c r="C1596" s="11"/>
      <c r="D1596" s="17"/>
      <c r="E1596" s="10"/>
      <c r="F1596" s="10"/>
      <c r="G1596" s="10"/>
      <c r="H1596" s="10"/>
      <c r="I1596" s="12"/>
      <c r="J1596" s="10"/>
      <c r="K1596" s="10"/>
      <c r="L1596" s="10"/>
      <c r="M1596" s="10"/>
      <c r="N1596" s="10"/>
      <c r="O1596" s="10"/>
      <c r="P1596" s="11"/>
      <c r="Q1596" s="200"/>
      <c r="R1596" s="200"/>
      <c r="S1596" s="200"/>
      <c r="T1596" s="200"/>
      <c r="U1596" s="200"/>
      <c r="V1596" s="10"/>
      <c r="W1596" s="10"/>
      <c r="X1596" s="10"/>
      <c r="Y1596" s="10"/>
      <c r="Z1596" s="10"/>
      <c r="AA1596" s="10"/>
      <c r="AB1596" s="10"/>
      <c r="AC1596" s="10"/>
      <c r="AD1596" s="11"/>
    </row>
    <row r="1597" spans="1:30" s="1" customFormat="1" ht="13" customHeight="1" x14ac:dyDescent="0.3">
      <c r="A1597" s="10"/>
      <c r="B1597" s="10"/>
      <c r="C1597" s="11"/>
      <c r="D1597" s="17"/>
      <c r="E1597" s="10"/>
      <c r="F1597" s="10"/>
      <c r="G1597" s="10"/>
      <c r="H1597" s="10"/>
      <c r="I1597" s="12"/>
      <c r="J1597" s="10"/>
      <c r="K1597" s="10"/>
      <c r="L1597" s="10"/>
      <c r="M1597" s="10"/>
      <c r="N1597" s="10"/>
      <c r="O1597" s="10"/>
      <c r="P1597" s="11"/>
      <c r="Q1597" s="200"/>
      <c r="R1597" s="200"/>
      <c r="S1597" s="200"/>
      <c r="T1597" s="200"/>
      <c r="U1597" s="200"/>
      <c r="V1597" s="10"/>
      <c r="W1597" s="10"/>
      <c r="X1597" s="10"/>
      <c r="Y1597" s="10"/>
      <c r="Z1597" s="10"/>
      <c r="AA1597" s="10"/>
      <c r="AB1597" s="10"/>
      <c r="AC1597" s="10"/>
      <c r="AD1597" s="11"/>
    </row>
    <row r="1598" spans="1:30" s="1" customFormat="1" ht="13" customHeight="1" x14ac:dyDescent="0.3">
      <c r="A1598" s="10"/>
      <c r="B1598" s="10"/>
      <c r="C1598" s="11"/>
      <c r="D1598" s="17"/>
      <c r="E1598" s="10"/>
      <c r="F1598" s="10"/>
      <c r="G1598" s="10"/>
      <c r="H1598" s="10"/>
      <c r="I1598" s="12"/>
      <c r="J1598" s="10"/>
      <c r="K1598" s="10"/>
      <c r="L1598" s="10"/>
      <c r="M1598" s="10"/>
      <c r="N1598" s="10"/>
      <c r="O1598" s="10"/>
      <c r="P1598" s="11"/>
      <c r="Q1598" s="200"/>
      <c r="R1598" s="200"/>
      <c r="S1598" s="200"/>
      <c r="T1598" s="200"/>
      <c r="U1598" s="200"/>
      <c r="V1598" s="10"/>
      <c r="W1598" s="10"/>
      <c r="X1598" s="10"/>
      <c r="Y1598" s="10"/>
      <c r="Z1598" s="10"/>
      <c r="AA1598" s="10"/>
      <c r="AB1598" s="10"/>
      <c r="AC1598" s="10"/>
      <c r="AD1598" s="11"/>
    </row>
    <row r="1599" spans="1:30" s="1" customFormat="1" ht="13" customHeight="1" x14ac:dyDescent="0.3">
      <c r="A1599" s="10"/>
      <c r="B1599" s="10"/>
      <c r="C1599" s="11"/>
      <c r="D1599" s="17"/>
      <c r="E1599" s="10"/>
      <c r="F1599" s="10"/>
      <c r="G1599" s="10"/>
      <c r="H1599" s="10"/>
      <c r="I1599" s="12"/>
      <c r="J1599" s="10"/>
      <c r="K1599" s="10"/>
      <c r="L1599" s="10"/>
      <c r="M1599" s="10"/>
      <c r="N1599" s="10"/>
      <c r="O1599" s="10"/>
      <c r="P1599" s="11"/>
      <c r="Q1599" s="200"/>
      <c r="R1599" s="200"/>
      <c r="S1599" s="200"/>
      <c r="T1599" s="200"/>
      <c r="U1599" s="200"/>
      <c r="V1599" s="10"/>
      <c r="W1599" s="10"/>
      <c r="X1599" s="10"/>
      <c r="Y1599" s="10"/>
      <c r="Z1599" s="10"/>
      <c r="AA1599" s="10"/>
      <c r="AB1599" s="10"/>
      <c r="AC1599" s="10"/>
      <c r="AD1599" s="11"/>
    </row>
    <row r="1600" spans="1:30" s="1" customFormat="1" ht="13" customHeight="1" x14ac:dyDescent="0.3">
      <c r="A1600" s="10"/>
      <c r="B1600" s="10"/>
      <c r="C1600" s="11"/>
      <c r="D1600" s="17"/>
      <c r="E1600" s="10"/>
      <c r="F1600" s="10"/>
      <c r="G1600" s="10"/>
      <c r="H1600" s="10"/>
      <c r="I1600" s="12"/>
      <c r="J1600" s="10"/>
      <c r="K1600" s="10"/>
      <c r="L1600" s="10"/>
      <c r="M1600" s="10"/>
      <c r="N1600" s="10"/>
      <c r="O1600" s="10"/>
      <c r="P1600" s="11"/>
      <c r="Q1600" s="200"/>
      <c r="R1600" s="200"/>
      <c r="S1600" s="200"/>
      <c r="T1600" s="200"/>
      <c r="U1600" s="200"/>
      <c r="V1600" s="10"/>
      <c r="W1600" s="10"/>
      <c r="X1600" s="10"/>
      <c r="Y1600" s="10"/>
      <c r="Z1600" s="10"/>
      <c r="AA1600" s="10"/>
      <c r="AB1600" s="10"/>
      <c r="AC1600" s="10"/>
      <c r="AD1600" s="11"/>
    </row>
    <row r="1601" spans="1:30" s="1" customFormat="1" ht="13" customHeight="1" x14ac:dyDescent="0.3">
      <c r="A1601" s="10"/>
      <c r="B1601" s="10"/>
      <c r="C1601" s="11"/>
      <c r="D1601" s="17"/>
      <c r="E1601" s="10"/>
      <c r="F1601" s="10"/>
      <c r="G1601" s="10"/>
      <c r="H1601" s="10"/>
      <c r="I1601" s="12"/>
      <c r="J1601" s="10"/>
      <c r="K1601" s="10"/>
      <c r="L1601" s="10"/>
      <c r="M1601" s="10"/>
      <c r="N1601" s="10"/>
      <c r="O1601" s="10"/>
      <c r="P1601" s="11"/>
      <c r="Q1601" s="200"/>
      <c r="R1601" s="200"/>
      <c r="S1601" s="200"/>
      <c r="T1601" s="200"/>
      <c r="U1601" s="200"/>
      <c r="V1601" s="10"/>
      <c r="W1601" s="10"/>
      <c r="X1601" s="10"/>
      <c r="Y1601" s="10"/>
      <c r="Z1601" s="10"/>
      <c r="AA1601" s="10"/>
      <c r="AB1601" s="10"/>
      <c r="AC1601" s="10"/>
      <c r="AD1601" s="11"/>
    </row>
    <row r="1602" spans="1:30" s="1" customFormat="1" ht="13" customHeight="1" x14ac:dyDescent="0.3">
      <c r="A1602" s="10"/>
      <c r="B1602" s="10"/>
      <c r="C1602" s="11"/>
      <c r="D1602" s="17"/>
      <c r="E1602" s="10"/>
      <c r="F1602" s="10"/>
      <c r="G1602" s="10"/>
      <c r="H1602" s="10"/>
      <c r="I1602" s="12"/>
      <c r="J1602" s="10"/>
      <c r="K1602" s="10"/>
      <c r="L1602" s="10"/>
      <c r="M1602" s="10"/>
      <c r="N1602" s="10"/>
      <c r="O1602" s="10"/>
      <c r="P1602" s="11"/>
      <c r="Q1602" s="200"/>
      <c r="R1602" s="200"/>
      <c r="S1602" s="200"/>
      <c r="T1602" s="200"/>
      <c r="U1602" s="200"/>
      <c r="V1602" s="10"/>
      <c r="W1602" s="10"/>
      <c r="X1602" s="10"/>
      <c r="Y1602" s="10"/>
      <c r="Z1602" s="10"/>
      <c r="AA1602" s="10"/>
      <c r="AB1602" s="10"/>
      <c r="AC1602" s="10"/>
      <c r="AD1602" s="11"/>
    </row>
    <row r="1603" spans="1:30" s="1" customFormat="1" ht="13" customHeight="1" x14ac:dyDescent="0.3">
      <c r="A1603" s="10"/>
      <c r="B1603" s="10"/>
      <c r="C1603" s="11"/>
      <c r="D1603" s="17"/>
      <c r="E1603" s="10"/>
      <c r="F1603" s="10"/>
      <c r="G1603" s="10"/>
      <c r="H1603" s="10"/>
      <c r="I1603" s="12"/>
      <c r="J1603" s="10"/>
      <c r="K1603" s="10"/>
      <c r="L1603" s="10"/>
      <c r="M1603" s="10"/>
      <c r="N1603" s="10"/>
      <c r="O1603" s="10"/>
      <c r="P1603" s="11"/>
      <c r="Q1603" s="200"/>
      <c r="R1603" s="200"/>
      <c r="S1603" s="200"/>
      <c r="T1603" s="200"/>
      <c r="U1603" s="200"/>
      <c r="V1603" s="10"/>
      <c r="W1603" s="10"/>
      <c r="X1603" s="10"/>
      <c r="Y1603" s="10"/>
      <c r="Z1603" s="10"/>
      <c r="AA1603" s="10"/>
      <c r="AB1603" s="10"/>
      <c r="AC1603" s="10"/>
      <c r="AD1603" s="11"/>
    </row>
    <row r="1604" spans="1:30" s="1" customFormat="1" ht="13" customHeight="1" x14ac:dyDescent="0.3">
      <c r="A1604" s="10"/>
      <c r="B1604" s="10"/>
      <c r="C1604" s="11"/>
      <c r="D1604" s="17"/>
      <c r="E1604" s="10"/>
      <c r="F1604" s="10"/>
      <c r="G1604" s="10"/>
      <c r="H1604" s="10"/>
      <c r="I1604" s="12"/>
      <c r="J1604" s="10"/>
      <c r="K1604" s="10"/>
      <c r="L1604" s="10"/>
      <c r="M1604" s="10"/>
      <c r="N1604" s="10"/>
      <c r="O1604" s="10"/>
      <c r="P1604" s="11"/>
      <c r="Q1604" s="200"/>
      <c r="R1604" s="200"/>
      <c r="S1604" s="200"/>
      <c r="T1604" s="200"/>
      <c r="U1604" s="200"/>
      <c r="V1604" s="10"/>
      <c r="W1604" s="10"/>
      <c r="X1604" s="10"/>
      <c r="Y1604" s="10"/>
      <c r="Z1604" s="10"/>
      <c r="AA1604" s="10"/>
      <c r="AB1604" s="10"/>
      <c r="AC1604" s="10"/>
      <c r="AD1604" s="11"/>
    </row>
    <row r="1605" spans="1:30" s="1" customFormat="1" ht="13" customHeight="1" x14ac:dyDescent="0.3">
      <c r="A1605" s="10"/>
      <c r="B1605" s="10"/>
      <c r="C1605" s="11"/>
      <c r="D1605" s="17"/>
      <c r="E1605" s="10"/>
      <c r="F1605" s="10"/>
      <c r="G1605" s="10"/>
      <c r="H1605" s="10"/>
      <c r="I1605" s="12"/>
      <c r="J1605" s="10"/>
      <c r="K1605" s="10"/>
      <c r="L1605" s="10"/>
      <c r="M1605" s="10"/>
      <c r="N1605" s="10"/>
      <c r="O1605" s="10"/>
      <c r="P1605" s="11"/>
      <c r="Q1605" s="200"/>
      <c r="R1605" s="200"/>
      <c r="S1605" s="200"/>
      <c r="T1605" s="200"/>
      <c r="U1605" s="200"/>
      <c r="V1605" s="10"/>
      <c r="W1605" s="10"/>
      <c r="X1605" s="10"/>
      <c r="Y1605" s="10"/>
      <c r="Z1605" s="10"/>
      <c r="AA1605" s="10"/>
      <c r="AB1605" s="10"/>
      <c r="AC1605" s="10"/>
      <c r="AD1605" s="11"/>
    </row>
    <row r="1606" spans="1:30" s="1" customFormat="1" ht="13" customHeight="1" x14ac:dyDescent="0.3">
      <c r="A1606" s="10"/>
      <c r="B1606" s="10"/>
      <c r="C1606" s="11"/>
      <c r="D1606" s="17"/>
      <c r="E1606" s="10"/>
      <c r="F1606" s="10"/>
      <c r="G1606" s="10"/>
      <c r="H1606" s="10"/>
      <c r="I1606" s="12"/>
      <c r="J1606" s="10"/>
      <c r="K1606" s="10"/>
      <c r="L1606" s="10"/>
      <c r="M1606" s="10"/>
      <c r="N1606" s="10"/>
      <c r="O1606" s="10"/>
      <c r="P1606" s="11"/>
      <c r="Q1606" s="200"/>
      <c r="R1606" s="200"/>
      <c r="S1606" s="200"/>
      <c r="T1606" s="200"/>
      <c r="U1606" s="200"/>
      <c r="V1606" s="10"/>
      <c r="W1606" s="10"/>
      <c r="X1606" s="10"/>
      <c r="Y1606" s="10"/>
      <c r="Z1606" s="10"/>
      <c r="AA1606" s="10"/>
      <c r="AB1606" s="10"/>
      <c r="AC1606" s="10"/>
      <c r="AD1606" s="11"/>
    </row>
    <row r="1607" spans="1:30" s="1" customFormat="1" ht="13" customHeight="1" x14ac:dyDescent="0.3">
      <c r="A1607" s="10"/>
      <c r="B1607" s="10"/>
      <c r="C1607" s="11"/>
      <c r="D1607" s="17"/>
      <c r="E1607" s="10"/>
      <c r="F1607" s="10"/>
      <c r="G1607" s="10"/>
      <c r="H1607" s="10"/>
      <c r="I1607" s="12"/>
      <c r="J1607" s="10"/>
      <c r="K1607" s="10"/>
      <c r="L1607" s="10"/>
      <c r="M1607" s="10"/>
      <c r="N1607" s="10"/>
      <c r="O1607" s="10"/>
      <c r="P1607" s="11"/>
      <c r="Q1607" s="200"/>
      <c r="R1607" s="200"/>
      <c r="S1607" s="200"/>
      <c r="T1607" s="200"/>
      <c r="U1607" s="200"/>
      <c r="V1607" s="10"/>
      <c r="W1607" s="10"/>
      <c r="X1607" s="10"/>
      <c r="Y1607" s="10"/>
      <c r="Z1607" s="10"/>
      <c r="AA1607" s="10"/>
      <c r="AB1607" s="10"/>
      <c r="AC1607" s="10"/>
      <c r="AD1607" s="11"/>
    </row>
    <row r="1608" spans="1:30" s="1" customFormat="1" ht="13" customHeight="1" x14ac:dyDescent="0.3">
      <c r="A1608" s="10"/>
      <c r="B1608" s="10"/>
      <c r="C1608" s="11"/>
      <c r="D1608" s="17"/>
      <c r="E1608" s="10"/>
      <c r="F1608" s="10"/>
      <c r="G1608" s="10"/>
      <c r="H1608" s="10"/>
      <c r="I1608" s="12"/>
      <c r="J1608" s="10"/>
      <c r="K1608" s="10"/>
      <c r="L1608" s="10"/>
      <c r="M1608" s="10"/>
      <c r="N1608" s="10"/>
      <c r="O1608" s="10"/>
      <c r="P1608" s="11"/>
      <c r="Q1608" s="200"/>
      <c r="R1608" s="200"/>
      <c r="S1608" s="200"/>
      <c r="T1608" s="200"/>
      <c r="U1608" s="200"/>
      <c r="V1608" s="10"/>
      <c r="W1608" s="10"/>
      <c r="X1608" s="10"/>
      <c r="Y1608" s="10"/>
      <c r="Z1608" s="10"/>
      <c r="AA1608" s="10"/>
      <c r="AB1608" s="10"/>
      <c r="AC1608" s="10"/>
      <c r="AD1608" s="11"/>
    </row>
    <row r="1609" spans="1:30" s="1" customFormat="1" ht="13" customHeight="1" x14ac:dyDescent="0.3">
      <c r="A1609" s="10"/>
      <c r="B1609" s="10"/>
      <c r="C1609" s="11"/>
      <c r="D1609" s="17"/>
      <c r="E1609" s="10"/>
      <c r="F1609" s="10"/>
      <c r="G1609" s="10"/>
      <c r="H1609" s="10"/>
      <c r="I1609" s="12"/>
      <c r="J1609" s="10"/>
      <c r="K1609" s="10"/>
      <c r="L1609" s="10"/>
      <c r="M1609" s="10"/>
      <c r="N1609" s="10"/>
      <c r="O1609" s="10"/>
      <c r="P1609" s="11"/>
      <c r="Q1609" s="200"/>
      <c r="R1609" s="200"/>
      <c r="S1609" s="200"/>
      <c r="T1609" s="200"/>
      <c r="U1609" s="200"/>
      <c r="V1609" s="10"/>
      <c r="W1609" s="10"/>
      <c r="X1609" s="10"/>
      <c r="Y1609" s="10"/>
      <c r="Z1609" s="10"/>
      <c r="AA1609" s="10"/>
      <c r="AB1609" s="10"/>
      <c r="AC1609" s="10"/>
      <c r="AD1609" s="11"/>
    </row>
    <row r="1610" spans="1:30" s="1" customFormat="1" ht="13" customHeight="1" x14ac:dyDescent="0.3">
      <c r="A1610" s="10"/>
      <c r="B1610" s="10"/>
      <c r="C1610" s="11"/>
      <c r="D1610" s="17"/>
      <c r="E1610" s="10"/>
      <c r="F1610" s="10"/>
      <c r="G1610" s="10"/>
      <c r="H1610" s="10"/>
      <c r="I1610" s="12"/>
      <c r="J1610" s="10"/>
      <c r="K1610" s="10"/>
      <c r="L1610" s="10"/>
      <c r="M1610" s="10"/>
      <c r="N1610" s="10"/>
      <c r="O1610" s="10"/>
      <c r="P1610" s="11"/>
      <c r="Q1610" s="200"/>
      <c r="R1610" s="200"/>
      <c r="S1610" s="200"/>
      <c r="T1610" s="200"/>
      <c r="U1610" s="200"/>
      <c r="V1610" s="10"/>
      <c r="W1610" s="10"/>
      <c r="X1610" s="10"/>
      <c r="Y1610" s="10"/>
      <c r="Z1610" s="10"/>
      <c r="AA1610" s="10"/>
      <c r="AB1610" s="10"/>
      <c r="AC1610" s="10"/>
      <c r="AD1610" s="11"/>
    </row>
    <row r="1611" spans="1:30" s="1" customFormat="1" ht="13" customHeight="1" x14ac:dyDescent="0.3">
      <c r="A1611" s="10"/>
      <c r="B1611" s="10"/>
      <c r="C1611" s="11"/>
      <c r="D1611" s="17"/>
      <c r="E1611" s="10"/>
      <c r="F1611" s="10"/>
      <c r="G1611" s="10"/>
      <c r="H1611" s="10"/>
      <c r="I1611" s="12"/>
      <c r="J1611" s="10"/>
      <c r="K1611" s="10"/>
      <c r="L1611" s="10"/>
      <c r="M1611" s="10"/>
      <c r="N1611" s="10"/>
      <c r="O1611" s="10"/>
      <c r="P1611" s="11"/>
      <c r="Q1611" s="200"/>
      <c r="R1611" s="200"/>
      <c r="S1611" s="200"/>
      <c r="T1611" s="200"/>
      <c r="U1611" s="200"/>
      <c r="V1611" s="10"/>
      <c r="W1611" s="10"/>
      <c r="X1611" s="10"/>
      <c r="Y1611" s="10"/>
      <c r="Z1611" s="10"/>
      <c r="AA1611" s="10"/>
      <c r="AB1611" s="10"/>
      <c r="AC1611" s="10"/>
      <c r="AD1611" s="11"/>
    </row>
    <row r="1612" spans="1:30" s="1" customFormat="1" ht="13" customHeight="1" x14ac:dyDescent="0.3">
      <c r="A1612" s="10"/>
      <c r="B1612" s="10"/>
      <c r="C1612" s="11"/>
      <c r="D1612" s="17"/>
      <c r="E1612" s="10"/>
      <c r="F1612" s="10"/>
      <c r="G1612" s="10"/>
      <c r="H1612" s="10"/>
      <c r="I1612" s="12"/>
      <c r="J1612" s="10"/>
      <c r="K1612" s="10"/>
      <c r="L1612" s="10"/>
      <c r="M1612" s="10"/>
      <c r="N1612" s="10"/>
      <c r="O1612" s="10"/>
      <c r="P1612" s="11"/>
      <c r="Q1612" s="200"/>
      <c r="R1612" s="200"/>
      <c r="S1612" s="200"/>
      <c r="T1612" s="200"/>
      <c r="U1612" s="200"/>
      <c r="V1612" s="10"/>
      <c r="W1612" s="10"/>
      <c r="X1612" s="10"/>
      <c r="Y1612" s="10"/>
      <c r="Z1612" s="10"/>
      <c r="AA1612" s="10"/>
      <c r="AB1612" s="10"/>
      <c r="AC1612" s="10"/>
      <c r="AD1612" s="11"/>
    </row>
    <row r="1613" spans="1:30" s="1" customFormat="1" ht="13" customHeight="1" x14ac:dyDescent="0.3">
      <c r="A1613" s="10"/>
      <c r="B1613" s="10"/>
      <c r="C1613" s="11"/>
      <c r="D1613" s="17"/>
      <c r="E1613" s="10"/>
      <c r="F1613" s="10"/>
      <c r="G1613" s="10"/>
      <c r="H1613" s="10"/>
      <c r="I1613" s="12"/>
      <c r="J1613" s="10"/>
      <c r="K1613" s="10"/>
      <c r="L1613" s="10"/>
      <c r="M1613" s="10"/>
      <c r="N1613" s="10"/>
      <c r="O1613" s="10"/>
      <c r="P1613" s="11"/>
      <c r="Q1613" s="200"/>
      <c r="R1613" s="200"/>
      <c r="S1613" s="200"/>
      <c r="T1613" s="200"/>
      <c r="U1613" s="200"/>
      <c r="V1613" s="10"/>
      <c r="W1613" s="10"/>
      <c r="X1613" s="10"/>
      <c r="Y1613" s="10"/>
      <c r="Z1613" s="10"/>
      <c r="AA1613" s="10"/>
      <c r="AB1613" s="10"/>
      <c r="AC1613" s="10"/>
      <c r="AD1613" s="11"/>
    </row>
    <row r="1614" spans="1:30" s="1" customFormat="1" ht="13" customHeight="1" x14ac:dyDescent="0.3">
      <c r="A1614" s="10"/>
      <c r="B1614" s="10"/>
      <c r="C1614" s="11"/>
      <c r="D1614" s="17"/>
      <c r="E1614" s="10"/>
      <c r="F1614" s="10"/>
      <c r="G1614" s="10"/>
      <c r="H1614" s="10"/>
      <c r="I1614" s="12"/>
      <c r="J1614" s="10"/>
      <c r="K1614" s="10"/>
      <c r="L1614" s="10"/>
      <c r="M1614" s="10"/>
      <c r="N1614" s="10"/>
      <c r="O1614" s="10"/>
      <c r="P1614" s="11"/>
      <c r="Q1614" s="200"/>
      <c r="R1614" s="200"/>
      <c r="S1614" s="200"/>
      <c r="T1614" s="200"/>
      <c r="U1614" s="200"/>
      <c r="V1614" s="10"/>
      <c r="W1614" s="10"/>
      <c r="X1614" s="10"/>
      <c r="Y1614" s="10"/>
      <c r="Z1614" s="10"/>
      <c r="AA1614" s="10"/>
      <c r="AB1614" s="10"/>
      <c r="AC1614" s="10"/>
      <c r="AD1614" s="11"/>
    </row>
    <row r="1615" spans="1:30" s="1" customFormat="1" ht="13" customHeight="1" x14ac:dyDescent="0.3">
      <c r="A1615" s="10"/>
      <c r="B1615" s="10"/>
      <c r="C1615" s="11"/>
      <c r="D1615" s="17"/>
      <c r="E1615" s="10"/>
      <c r="F1615" s="10"/>
      <c r="G1615" s="10"/>
      <c r="H1615" s="10"/>
      <c r="I1615" s="12"/>
      <c r="J1615" s="10"/>
      <c r="K1615" s="10"/>
      <c r="L1615" s="10"/>
      <c r="M1615" s="10"/>
      <c r="N1615" s="10"/>
      <c r="O1615" s="10"/>
      <c r="P1615" s="11"/>
      <c r="Q1615" s="200"/>
      <c r="R1615" s="200"/>
      <c r="S1615" s="200"/>
      <c r="T1615" s="200"/>
      <c r="U1615" s="200"/>
      <c r="V1615" s="10"/>
      <c r="W1615" s="10"/>
      <c r="X1615" s="10"/>
      <c r="Y1615" s="10"/>
      <c r="Z1615" s="10"/>
      <c r="AA1615" s="10"/>
      <c r="AB1615" s="10"/>
      <c r="AC1615" s="10"/>
      <c r="AD1615" s="11"/>
    </row>
    <row r="1616" spans="1:30" s="1" customFormat="1" ht="13" customHeight="1" x14ac:dyDescent="0.3">
      <c r="A1616" s="10"/>
      <c r="B1616" s="10"/>
      <c r="C1616" s="11"/>
      <c r="D1616" s="17"/>
      <c r="E1616" s="10"/>
      <c r="F1616" s="10"/>
      <c r="G1616" s="10"/>
      <c r="H1616" s="10"/>
      <c r="I1616" s="12"/>
      <c r="J1616" s="10"/>
      <c r="K1616" s="10"/>
      <c r="L1616" s="10"/>
      <c r="M1616" s="10"/>
      <c r="N1616" s="10"/>
      <c r="O1616" s="10"/>
      <c r="P1616" s="11"/>
      <c r="Q1616" s="200"/>
      <c r="R1616" s="200"/>
      <c r="S1616" s="200"/>
      <c r="T1616" s="200"/>
      <c r="U1616" s="200"/>
      <c r="V1616" s="10"/>
      <c r="W1616" s="10"/>
      <c r="X1616" s="10"/>
      <c r="Y1616" s="10"/>
      <c r="Z1616" s="10"/>
      <c r="AA1616" s="10"/>
      <c r="AB1616" s="10"/>
      <c r="AC1616" s="10"/>
      <c r="AD1616" s="11"/>
    </row>
    <row r="1617" spans="1:30" s="1" customFormat="1" ht="13" customHeight="1" x14ac:dyDescent="0.3">
      <c r="A1617" s="10"/>
      <c r="B1617" s="10"/>
      <c r="C1617" s="11"/>
      <c r="D1617" s="17"/>
      <c r="E1617" s="10"/>
      <c r="F1617" s="10"/>
      <c r="G1617" s="10"/>
      <c r="H1617" s="10"/>
      <c r="I1617" s="12"/>
      <c r="J1617" s="10"/>
      <c r="K1617" s="10"/>
      <c r="L1617" s="10"/>
      <c r="M1617" s="10"/>
      <c r="N1617" s="10"/>
      <c r="O1617" s="10"/>
      <c r="P1617" s="11"/>
      <c r="Q1617" s="200"/>
      <c r="R1617" s="200"/>
      <c r="S1617" s="200"/>
      <c r="T1617" s="200"/>
      <c r="U1617" s="200"/>
      <c r="V1617" s="10"/>
      <c r="W1617" s="10"/>
      <c r="X1617" s="10"/>
      <c r="Y1617" s="10"/>
      <c r="Z1617" s="10"/>
      <c r="AA1617" s="10"/>
      <c r="AB1617" s="10"/>
      <c r="AC1617" s="10"/>
      <c r="AD1617" s="11"/>
    </row>
    <row r="1618" spans="1:30" s="1" customFormat="1" ht="13" customHeight="1" x14ac:dyDescent="0.3">
      <c r="A1618" s="10"/>
      <c r="B1618" s="10"/>
      <c r="C1618" s="11"/>
      <c r="D1618" s="17"/>
      <c r="E1618" s="10"/>
      <c r="F1618" s="10"/>
      <c r="G1618" s="10"/>
      <c r="H1618" s="10"/>
      <c r="I1618" s="12"/>
      <c r="J1618" s="10"/>
      <c r="K1618" s="10"/>
      <c r="L1618" s="10"/>
      <c r="M1618" s="10"/>
      <c r="N1618" s="10"/>
      <c r="O1618" s="10"/>
      <c r="P1618" s="11"/>
      <c r="Q1618" s="200"/>
      <c r="R1618" s="200"/>
      <c r="S1618" s="200"/>
      <c r="T1618" s="200"/>
      <c r="U1618" s="200"/>
      <c r="V1618" s="10"/>
      <c r="W1618" s="10"/>
      <c r="X1618" s="10"/>
      <c r="Y1618" s="10"/>
      <c r="Z1618" s="10"/>
      <c r="AA1618" s="10"/>
      <c r="AB1618" s="10"/>
      <c r="AC1618" s="10"/>
      <c r="AD1618" s="11"/>
    </row>
    <row r="1619" spans="1:30" s="1" customFormat="1" ht="13" customHeight="1" x14ac:dyDescent="0.3">
      <c r="A1619" s="10"/>
      <c r="B1619" s="10"/>
      <c r="C1619" s="11"/>
      <c r="D1619" s="17"/>
      <c r="E1619" s="10"/>
      <c r="F1619" s="10"/>
      <c r="G1619" s="10"/>
      <c r="H1619" s="10"/>
      <c r="I1619" s="12"/>
      <c r="J1619" s="10"/>
      <c r="K1619" s="10"/>
      <c r="L1619" s="10"/>
      <c r="M1619" s="10"/>
      <c r="N1619" s="10"/>
      <c r="O1619" s="10"/>
      <c r="P1619" s="11"/>
      <c r="Q1619" s="200"/>
      <c r="R1619" s="200"/>
      <c r="S1619" s="200"/>
      <c r="T1619" s="200"/>
      <c r="U1619" s="200"/>
      <c r="V1619" s="10"/>
      <c r="W1619" s="10"/>
      <c r="X1619" s="10"/>
      <c r="Y1619" s="10"/>
      <c r="Z1619" s="10"/>
      <c r="AA1619" s="10"/>
      <c r="AB1619" s="10"/>
      <c r="AC1619" s="10"/>
      <c r="AD1619" s="11"/>
    </row>
    <row r="1620" spans="1:30" s="1" customFormat="1" ht="13" customHeight="1" x14ac:dyDescent="0.3">
      <c r="A1620" s="10"/>
      <c r="B1620" s="10"/>
      <c r="C1620" s="11"/>
      <c r="D1620" s="17"/>
      <c r="E1620" s="10"/>
      <c r="F1620" s="10"/>
      <c r="G1620" s="10"/>
      <c r="H1620" s="10"/>
      <c r="I1620" s="12"/>
      <c r="J1620" s="10"/>
      <c r="K1620" s="10"/>
      <c r="L1620" s="10"/>
      <c r="M1620" s="10"/>
      <c r="N1620" s="10"/>
      <c r="O1620" s="10"/>
      <c r="P1620" s="11"/>
      <c r="Q1620" s="200"/>
      <c r="R1620" s="200"/>
      <c r="S1620" s="200"/>
      <c r="T1620" s="200"/>
      <c r="U1620" s="200"/>
      <c r="V1620" s="10"/>
      <c r="W1620" s="10"/>
      <c r="X1620" s="10"/>
      <c r="Y1620" s="10"/>
      <c r="Z1620" s="10"/>
      <c r="AA1620" s="10"/>
      <c r="AB1620" s="10"/>
      <c r="AC1620" s="10"/>
      <c r="AD1620" s="11"/>
    </row>
    <row r="1621" spans="1:30" s="1" customFormat="1" ht="13" customHeight="1" x14ac:dyDescent="0.3">
      <c r="A1621" s="10"/>
      <c r="B1621" s="10"/>
      <c r="C1621" s="11"/>
      <c r="D1621" s="17"/>
      <c r="E1621" s="10"/>
      <c r="F1621" s="10"/>
      <c r="G1621" s="10"/>
      <c r="H1621" s="10"/>
      <c r="I1621" s="12"/>
      <c r="J1621" s="10"/>
      <c r="K1621" s="10"/>
      <c r="L1621" s="10"/>
      <c r="M1621" s="10"/>
      <c r="N1621" s="10"/>
      <c r="O1621" s="10"/>
      <c r="P1621" s="11"/>
      <c r="Q1621" s="200"/>
      <c r="R1621" s="200"/>
      <c r="S1621" s="200"/>
      <c r="T1621" s="200"/>
      <c r="U1621" s="200"/>
      <c r="V1621" s="10"/>
      <c r="W1621" s="10"/>
      <c r="X1621" s="10"/>
      <c r="Y1621" s="10"/>
      <c r="Z1621" s="10"/>
      <c r="AA1621" s="10"/>
      <c r="AB1621" s="10"/>
      <c r="AC1621" s="10"/>
      <c r="AD1621" s="11"/>
    </row>
    <row r="1622" spans="1:30" s="1" customFormat="1" ht="13" customHeight="1" x14ac:dyDescent="0.3">
      <c r="A1622" s="10"/>
      <c r="B1622" s="10"/>
      <c r="C1622" s="11"/>
      <c r="D1622" s="17"/>
      <c r="E1622" s="10"/>
      <c r="F1622" s="10"/>
      <c r="G1622" s="10"/>
      <c r="H1622" s="10"/>
      <c r="I1622" s="12"/>
      <c r="J1622" s="10"/>
      <c r="K1622" s="10"/>
      <c r="L1622" s="10"/>
      <c r="M1622" s="10"/>
      <c r="N1622" s="10"/>
      <c r="O1622" s="10"/>
      <c r="P1622" s="11"/>
      <c r="Q1622" s="200"/>
      <c r="R1622" s="200"/>
      <c r="S1622" s="200"/>
      <c r="T1622" s="200"/>
      <c r="U1622" s="200"/>
      <c r="V1622" s="10"/>
      <c r="W1622" s="10"/>
      <c r="X1622" s="10"/>
      <c r="Y1622" s="10"/>
      <c r="Z1622" s="10"/>
      <c r="AA1622" s="10"/>
      <c r="AB1622" s="10"/>
      <c r="AC1622" s="10"/>
      <c r="AD1622" s="11"/>
    </row>
    <row r="1623" spans="1:30" s="1" customFormat="1" ht="13" customHeight="1" x14ac:dyDescent="0.3">
      <c r="A1623" s="10"/>
      <c r="B1623" s="10"/>
      <c r="C1623" s="11"/>
      <c r="D1623" s="17"/>
      <c r="E1623" s="10"/>
      <c r="F1623" s="10"/>
      <c r="G1623" s="10"/>
      <c r="H1623" s="10"/>
      <c r="I1623" s="12"/>
      <c r="J1623" s="10"/>
      <c r="K1623" s="10"/>
      <c r="L1623" s="10"/>
      <c r="M1623" s="10"/>
      <c r="N1623" s="10"/>
      <c r="O1623" s="10"/>
      <c r="P1623" s="11"/>
      <c r="Q1623" s="200"/>
      <c r="R1623" s="200"/>
      <c r="S1623" s="200"/>
      <c r="T1623" s="200"/>
      <c r="U1623" s="200"/>
      <c r="V1623" s="10"/>
      <c r="W1623" s="10"/>
      <c r="X1623" s="10"/>
      <c r="Y1623" s="10"/>
      <c r="Z1623" s="10"/>
      <c r="AA1623" s="10"/>
      <c r="AB1623" s="10"/>
      <c r="AC1623" s="10"/>
      <c r="AD1623" s="11"/>
    </row>
    <row r="1624" spans="1:30" s="1" customFormat="1" ht="13" customHeight="1" x14ac:dyDescent="0.3">
      <c r="A1624" s="10"/>
      <c r="B1624" s="10"/>
      <c r="C1624" s="11"/>
      <c r="D1624" s="17"/>
      <c r="E1624" s="10"/>
      <c r="F1624" s="10"/>
      <c r="G1624" s="10"/>
      <c r="H1624" s="10"/>
      <c r="I1624" s="12"/>
      <c r="J1624" s="10"/>
      <c r="K1624" s="10"/>
      <c r="L1624" s="10"/>
      <c r="M1624" s="10"/>
      <c r="N1624" s="10"/>
      <c r="O1624" s="10"/>
      <c r="P1624" s="11"/>
      <c r="Q1624" s="200"/>
      <c r="R1624" s="200"/>
      <c r="S1624" s="200"/>
      <c r="T1624" s="200"/>
      <c r="U1624" s="200"/>
      <c r="V1624" s="10"/>
      <c r="W1624" s="10"/>
      <c r="X1624" s="10"/>
      <c r="Y1624" s="10"/>
      <c r="Z1624" s="10"/>
      <c r="AA1624" s="10"/>
      <c r="AB1624" s="10"/>
      <c r="AC1624" s="10"/>
      <c r="AD1624" s="11"/>
    </row>
    <row r="1625" spans="1:30" s="1" customFormat="1" ht="13" customHeight="1" x14ac:dyDescent="0.3">
      <c r="A1625" s="10"/>
      <c r="B1625" s="10"/>
      <c r="C1625" s="11"/>
      <c r="D1625" s="17"/>
      <c r="E1625" s="10"/>
      <c r="F1625" s="10"/>
      <c r="G1625" s="10"/>
      <c r="H1625" s="10"/>
      <c r="I1625" s="12"/>
      <c r="J1625" s="10"/>
      <c r="K1625" s="10"/>
      <c r="L1625" s="10"/>
      <c r="M1625" s="10"/>
      <c r="N1625" s="10"/>
      <c r="O1625" s="10"/>
      <c r="P1625" s="11"/>
      <c r="Q1625" s="200"/>
      <c r="R1625" s="200"/>
      <c r="S1625" s="200"/>
      <c r="T1625" s="200"/>
      <c r="U1625" s="200"/>
      <c r="V1625" s="10"/>
      <c r="W1625" s="10"/>
      <c r="X1625" s="10"/>
      <c r="Y1625" s="10"/>
      <c r="Z1625" s="10"/>
      <c r="AA1625" s="10"/>
      <c r="AB1625" s="10"/>
      <c r="AC1625" s="10"/>
      <c r="AD1625" s="11"/>
    </row>
    <row r="1626" spans="1:30" s="1" customFormat="1" ht="13" customHeight="1" x14ac:dyDescent="0.3">
      <c r="A1626" s="10"/>
      <c r="B1626" s="10"/>
      <c r="C1626" s="11"/>
      <c r="D1626" s="17"/>
      <c r="E1626" s="10"/>
      <c r="F1626" s="10"/>
      <c r="G1626" s="10"/>
      <c r="H1626" s="10"/>
      <c r="I1626" s="12"/>
      <c r="J1626" s="10"/>
      <c r="K1626" s="10"/>
      <c r="L1626" s="10"/>
      <c r="M1626" s="10"/>
      <c r="N1626" s="10"/>
      <c r="O1626" s="10"/>
      <c r="P1626" s="11"/>
      <c r="Q1626" s="200"/>
      <c r="R1626" s="200"/>
      <c r="S1626" s="200"/>
      <c r="T1626" s="200"/>
      <c r="U1626" s="200"/>
      <c r="V1626" s="10"/>
      <c r="W1626" s="10"/>
      <c r="X1626" s="10"/>
      <c r="Y1626" s="10"/>
      <c r="Z1626" s="10"/>
      <c r="AA1626" s="10"/>
      <c r="AB1626" s="10"/>
      <c r="AC1626" s="10"/>
      <c r="AD1626" s="11"/>
    </row>
    <row r="1627" spans="1:30" s="1" customFormat="1" ht="13" customHeight="1" x14ac:dyDescent="0.3">
      <c r="A1627" s="10"/>
      <c r="B1627" s="10"/>
      <c r="C1627" s="11"/>
      <c r="D1627" s="17"/>
      <c r="E1627" s="10"/>
      <c r="F1627" s="10"/>
      <c r="G1627" s="10"/>
      <c r="H1627" s="10"/>
      <c r="I1627" s="12"/>
      <c r="J1627" s="10"/>
      <c r="K1627" s="10"/>
      <c r="L1627" s="10"/>
      <c r="M1627" s="10"/>
      <c r="N1627" s="10"/>
      <c r="O1627" s="10"/>
      <c r="P1627" s="11"/>
      <c r="Q1627" s="200"/>
      <c r="R1627" s="200"/>
      <c r="S1627" s="200"/>
      <c r="T1627" s="200"/>
      <c r="U1627" s="200"/>
      <c r="V1627" s="10"/>
      <c r="W1627" s="10"/>
      <c r="X1627" s="10"/>
      <c r="Y1627" s="10"/>
      <c r="Z1627" s="10"/>
      <c r="AA1627" s="10"/>
      <c r="AB1627" s="10"/>
      <c r="AC1627" s="10"/>
      <c r="AD1627" s="11"/>
    </row>
    <row r="1628" spans="1:30" s="1" customFormat="1" ht="13" customHeight="1" x14ac:dyDescent="0.3">
      <c r="A1628" s="10"/>
      <c r="B1628" s="10"/>
      <c r="C1628" s="11"/>
      <c r="D1628" s="17"/>
      <c r="E1628" s="10"/>
      <c r="F1628" s="10"/>
      <c r="G1628" s="10"/>
      <c r="H1628" s="10"/>
      <c r="I1628" s="12"/>
      <c r="J1628" s="10"/>
      <c r="K1628" s="10"/>
      <c r="L1628" s="10"/>
      <c r="M1628" s="10"/>
      <c r="N1628" s="10"/>
      <c r="O1628" s="10"/>
      <c r="P1628" s="11"/>
      <c r="Q1628" s="200"/>
      <c r="R1628" s="200"/>
      <c r="S1628" s="200"/>
      <c r="T1628" s="200"/>
      <c r="U1628" s="200"/>
      <c r="V1628" s="10"/>
      <c r="W1628" s="10"/>
      <c r="X1628" s="10"/>
      <c r="Y1628" s="10"/>
      <c r="Z1628" s="10"/>
      <c r="AA1628" s="10"/>
      <c r="AB1628" s="10"/>
      <c r="AC1628" s="10"/>
      <c r="AD1628" s="11"/>
    </row>
    <row r="1629" spans="1:30" s="1" customFormat="1" ht="13" customHeight="1" x14ac:dyDescent="0.3">
      <c r="A1629" s="10"/>
      <c r="B1629" s="10"/>
      <c r="C1629" s="11"/>
      <c r="D1629" s="17"/>
      <c r="E1629" s="10"/>
      <c r="F1629" s="10"/>
      <c r="G1629" s="10"/>
      <c r="H1629" s="10"/>
      <c r="I1629" s="12"/>
      <c r="J1629" s="10"/>
      <c r="K1629" s="10"/>
      <c r="L1629" s="10"/>
      <c r="M1629" s="10"/>
      <c r="N1629" s="10"/>
      <c r="O1629" s="10"/>
      <c r="P1629" s="11"/>
      <c r="Q1629" s="200"/>
      <c r="R1629" s="200"/>
      <c r="S1629" s="200"/>
      <c r="T1629" s="200"/>
      <c r="U1629" s="200"/>
      <c r="V1629" s="10"/>
      <c r="W1629" s="10"/>
      <c r="X1629" s="10"/>
      <c r="Y1629" s="10"/>
      <c r="Z1629" s="10"/>
      <c r="AA1629" s="10"/>
      <c r="AB1629" s="10"/>
      <c r="AC1629" s="10"/>
      <c r="AD1629" s="11"/>
    </row>
    <row r="1630" spans="1:30" s="1" customFormat="1" ht="13" customHeight="1" x14ac:dyDescent="0.3">
      <c r="A1630" s="10"/>
      <c r="B1630" s="10"/>
      <c r="C1630" s="11"/>
      <c r="D1630" s="17"/>
      <c r="E1630" s="10"/>
      <c r="F1630" s="10"/>
      <c r="G1630" s="10"/>
      <c r="H1630" s="10"/>
      <c r="I1630" s="12"/>
      <c r="J1630" s="10"/>
      <c r="K1630" s="10"/>
      <c r="L1630" s="10"/>
      <c r="M1630" s="10"/>
      <c r="N1630" s="10"/>
      <c r="O1630" s="10"/>
      <c r="P1630" s="11"/>
      <c r="Q1630" s="200"/>
      <c r="R1630" s="200"/>
      <c r="S1630" s="200"/>
      <c r="T1630" s="200"/>
      <c r="U1630" s="200"/>
      <c r="V1630" s="10"/>
      <c r="W1630" s="10"/>
      <c r="X1630" s="10"/>
      <c r="Y1630" s="10"/>
      <c r="Z1630" s="10"/>
      <c r="AA1630" s="10"/>
      <c r="AB1630" s="10"/>
      <c r="AC1630" s="10"/>
      <c r="AD1630" s="11"/>
    </row>
    <row r="1631" spans="1:30" s="1" customFormat="1" ht="13" customHeight="1" x14ac:dyDescent="0.3">
      <c r="A1631" s="10"/>
      <c r="B1631" s="10"/>
      <c r="C1631" s="11"/>
      <c r="D1631" s="17"/>
      <c r="E1631" s="10"/>
      <c r="F1631" s="10"/>
      <c r="G1631" s="10"/>
      <c r="H1631" s="10"/>
      <c r="I1631" s="12"/>
      <c r="J1631" s="10"/>
      <c r="K1631" s="10"/>
      <c r="L1631" s="10"/>
      <c r="M1631" s="10"/>
      <c r="N1631" s="10"/>
      <c r="O1631" s="10"/>
      <c r="P1631" s="11"/>
      <c r="Q1631" s="200"/>
      <c r="R1631" s="200"/>
      <c r="S1631" s="200"/>
      <c r="T1631" s="200"/>
      <c r="U1631" s="200"/>
      <c r="V1631" s="10"/>
      <c r="W1631" s="10"/>
      <c r="X1631" s="10"/>
      <c r="Y1631" s="10"/>
      <c r="Z1631" s="10"/>
      <c r="AA1631" s="10"/>
      <c r="AB1631" s="10"/>
      <c r="AC1631" s="10"/>
      <c r="AD1631" s="11"/>
    </row>
    <row r="1632" spans="1:30" s="1" customFormat="1" ht="13" customHeight="1" x14ac:dyDescent="0.3">
      <c r="A1632" s="10"/>
      <c r="B1632" s="10"/>
      <c r="C1632" s="11"/>
      <c r="D1632" s="17"/>
      <c r="E1632" s="10"/>
      <c r="F1632" s="10"/>
      <c r="G1632" s="10"/>
      <c r="H1632" s="10"/>
      <c r="I1632" s="12"/>
      <c r="J1632" s="10"/>
      <c r="K1632" s="10"/>
      <c r="L1632" s="10"/>
      <c r="M1632" s="10"/>
      <c r="N1632" s="10"/>
      <c r="O1632" s="10"/>
      <c r="P1632" s="11"/>
      <c r="Q1632" s="200"/>
      <c r="R1632" s="200"/>
      <c r="S1632" s="200"/>
      <c r="T1632" s="200"/>
      <c r="U1632" s="200"/>
      <c r="V1632" s="10"/>
      <c r="W1632" s="10"/>
      <c r="X1632" s="10"/>
      <c r="Y1632" s="10"/>
      <c r="Z1632" s="10"/>
      <c r="AA1632" s="10"/>
      <c r="AB1632" s="10"/>
      <c r="AC1632" s="10"/>
      <c r="AD1632" s="11"/>
    </row>
    <row r="1633" spans="1:30" s="1" customFormat="1" ht="13" customHeight="1" x14ac:dyDescent="0.3">
      <c r="A1633" s="10"/>
      <c r="B1633" s="10"/>
      <c r="C1633" s="11"/>
      <c r="D1633" s="17"/>
      <c r="E1633" s="10"/>
      <c r="F1633" s="10"/>
      <c r="G1633" s="10"/>
      <c r="H1633" s="10"/>
      <c r="I1633" s="12"/>
      <c r="J1633" s="10"/>
      <c r="K1633" s="10"/>
      <c r="L1633" s="10"/>
      <c r="M1633" s="10"/>
      <c r="N1633" s="10"/>
      <c r="O1633" s="10"/>
      <c r="P1633" s="11"/>
      <c r="Q1633" s="200"/>
      <c r="R1633" s="200"/>
      <c r="S1633" s="200"/>
      <c r="T1633" s="200"/>
      <c r="U1633" s="200"/>
      <c r="V1633" s="10"/>
      <c r="W1633" s="10"/>
      <c r="X1633" s="10"/>
      <c r="Y1633" s="10"/>
      <c r="Z1633" s="10"/>
      <c r="AA1633" s="10"/>
      <c r="AB1633" s="10"/>
      <c r="AC1633" s="10"/>
      <c r="AD1633" s="11"/>
    </row>
    <row r="1634" spans="1:30" s="1" customFormat="1" ht="13" customHeight="1" x14ac:dyDescent="0.3">
      <c r="A1634" s="10"/>
      <c r="B1634" s="10"/>
      <c r="C1634" s="11"/>
      <c r="D1634" s="17"/>
      <c r="E1634" s="10"/>
      <c r="F1634" s="10"/>
      <c r="G1634" s="10"/>
      <c r="H1634" s="10"/>
      <c r="I1634" s="12"/>
      <c r="J1634" s="10"/>
      <c r="K1634" s="10"/>
      <c r="L1634" s="10"/>
      <c r="M1634" s="10"/>
      <c r="N1634" s="10"/>
      <c r="O1634" s="10"/>
      <c r="P1634" s="11"/>
      <c r="Q1634" s="200"/>
      <c r="R1634" s="200"/>
      <c r="S1634" s="200"/>
      <c r="T1634" s="200"/>
      <c r="U1634" s="200"/>
      <c r="V1634" s="10"/>
      <c r="W1634" s="10"/>
      <c r="X1634" s="10"/>
      <c r="Y1634" s="10"/>
      <c r="Z1634" s="10"/>
      <c r="AA1634" s="10"/>
      <c r="AB1634" s="10"/>
      <c r="AC1634" s="10"/>
      <c r="AD1634" s="11"/>
    </row>
    <row r="1635" spans="1:30" s="1" customFormat="1" ht="13" customHeight="1" x14ac:dyDescent="0.3">
      <c r="A1635" s="10"/>
      <c r="B1635" s="10"/>
      <c r="C1635" s="11"/>
      <c r="D1635" s="17"/>
      <c r="E1635" s="10"/>
      <c r="F1635" s="10"/>
      <c r="G1635" s="10"/>
      <c r="H1635" s="10"/>
      <c r="I1635" s="12"/>
      <c r="J1635" s="10"/>
      <c r="K1635" s="10"/>
      <c r="L1635" s="10"/>
      <c r="M1635" s="10"/>
      <c r="N1635" s="10"/>
      <c r="O1635" s="10"/>
      <c r="P1635" s="11"/>
      <c r="Q1635" s="200"/>
      <c r="R1635" s="200"/>
      <c r="S1635" s="200"/>
      <c r="T1635" s="200"/>
      <c r="U1635" s="200"/>
      <c r="V1635" s="10"/>
      <c r="W1635" s="10"/>
      <c r="X1635" s="10"/>
      <c r="Y1635" s="10"/>
      <c r="Z1635" s="10"/>
      <c r="AA1635" s="10"/>
      <c r="AB1635" s="10"/>
      <c r="AC1635" s="10"/>
      <c r="AD1635" s="11"/>
    </row>
    <row r="1636" spans="1:30" s="1" customFormat="1" ht="13" customHeight="1" x14ac:dyDescent="0.3">
      <c r="A1636" s="10"/>
      <c r="B1636" s="10"/>
      <c r="C1636" s="11"/>
      <c r="D1636" s="17"/>
      <c r="E1636" s="10"/>
      <c r="F1636" s="10"/>
      <c r="G1636" s="10"/>
      <c r="H1636" s="10"/>
      <c r="I1636" s="12"/>
      <c r="J1636" s="10"/>
      <c r="K1636" s="10"/>
      <c r="L1636" s="10"/>
      <c r="M1636" s="10"/>
      <c r="N1636" s="10"/>
      <c r="O1636" s="10"/>
      <c r="P1636" s="11"/>
      <c r="Q1636" s="200"/>
      <c r="R1636" s="200"/>
      <c r="S1636" s="200"/>
      <c r="T1636" s="200"/>
      <c r="U1636" s="200"/>
      <c r="V1636" s="10"/>
      <c r="W1636" s="10"/>
      <c r="X1636" s="10"/>
      <c r="Y1636" s="10"/>
      <c r="Z1636" s="10"/>
      <c r="AA1636" s="10"/>
      <c r="AB1636" s="10"/>
      <c r="AC1636" s="10"/>
      <c r="AD1636" s="11"/>
    </row>
    <row r="1637" spans="1:30" s="1" customFormat="1" ht="13" customHeight="1" x14ac:dyDescent="0.3">
      <c r="A1637" s="10"/>
      <c r="B1637" s="10"/>
      <c r="C1637" s="11"/>
      <c r="D1637" s="17"/>
      <c r="E1637" s="10"/>
      <c r="F1637" s="10"/>
      <c r="G1637" s="10"/>
      <c r="H1637" s="10"/>
      <c r="I1637" s="12"/>
      <c r="J1637" s="10"/>
      <c r="K1637" s="10"/>
      <c r="L1637" s="10"/>
      <c r="M1637" s="10"/>
      <c r="N1637" s="10"/>
      <c r="O1637" s="10"/>
      <c r="P1637" s="11"/>
      <c r="Q1637" s="200"/>
      <c r="R1637" s="200"/>
      <c r="S1637" s="200"/>
      <c r="T1637" s="200"/>
      <c r="U1637" s="200"/>
      <c r="V1637" s="10"/>
      <c r="W1637" s="10"/>
      <c r="X1637" s="10"/>
      <c r="Y1637" s="10"/>
      <c r="Z1637" s="10"/>
      <c r="AA1637" s="10"/>
      <c r="AB1637" s="10"/>
      <c r="AC1637" s="10"/>
      <c r="AD1637" s="11"/>
    </row>
    <row r="1638" spans="1:30" s="1" customFormat="1" ht="13" customHeight="1" x14ac:dyDescent="0.3">
      <c r="A1638" s="10"/>
      <c r="B1638" s="10"/>
      <c r="C1638" s="11"/>
      <c r="D1638" s="17"/>
      <c r="E1638" s="10"/>
      <c r="F1638" s="10"/>
      <c r="G1638" s="10"/>
      <c r="H1638" s="10"/>
      <c r="I1638" s="12"/>
      <c r="J1638" s="10"/>
      <c r="K1638" s="10"/>
      <c r="L1638" s="10"/>
      <c r="M1638" s="10"/>
      <c r="N1638" s="10"/>
      <c r="O1638" s="10"/>
      <c r="P1638" s="11"/>
      <c r="Q1638" s="200"/>
      <c r="R1638" s="200"/>
      <c r="S1638" s="200"/>
      <c r="T1638" s="200"/>
      <c r="U1638" s="200"/>
      <c r="V1638" s="10"/>
      <c r="W1638" s="10"/>
      <c r="X1638" s="10"/>
      <c r="Y1638" s="10"/>
      <c r="Z1638" s="10"/>
      <c r="AA1638" s="10"/>
      <c r="AB1638" s="10"/>
      <c r="AC1638" s="10"/>
      <c r="AD1638" s="11"/>
    </row>
    <row r="1639" spans="1:30" s="1" customFormat="1" ht="13" customHeight="1" x14ac:dyDescent="0.3">
      <c r="A1639" s="10"/>
      <c r="B1639" s="10"/>
      <c r="C1639" s="11"/>
      <c r="D1639" s="17"/>
      <c r="E1639" s="10"/>
      <c r="F1639" s="10"/>
      <c r="G1639" s="10"/>
      <c r="H1639" s="10"/>
      <c r="I1639" s="12"/>
      <c r="J1639" s="10"/>
      <c r="K1639" s="10"/>
      <c r="L1639" s="10"/>
      <c r="M1639" s="10"/>
      <c r="N1639" s="10"/>
      <c r="O1639" s="10"/>
      <c r="P1639" s="11"/>
      <c r="Q1639" s="200"/>
      <c r="R1639" s="200"/>
      <c r="S1639" s="200"/>
      <c r="T1639" s="200"/>
      <c r="U1639" s="200"/>
      <c r="V1639" s="10"/>
      <c r="W1639" s="10"/>
      <c r="X1639" s="10"/>
      <c r="Y1639" s="10"/>
      <c r="Z1639" s="10"/>
      <c r="AA1639" s="10"/>
      <c r="AB1639" s="10"/>
      <c r="AC1639" s="10"/>
      <c r="AD1639" s="11"/>
    </row>
    <row r="1640" spans="1:30" s="1" customFormat="1" ht="13" customHeight="1" x14ac:dyDescent="0.3">
      <c r="A1640" s="10"/>
      <c r="B1640" s="10"/>
      <c r="C1640" s="11"/>
      <c r="D1640" s="17"/>
      <c r="E1640" s="10"/>
      <c r="F1640" s="10"/>
      <c r="G1640" s="10"/>
      <c r="H1640" s="10"/>
      <c r="I1640" s="12"/>
      <c r="J1640" s="10"/>
      <c r="K1640" s="10"/>
      <c r="L1640" s="10"/>
      <c r="M1640" s="10"/>
      <c r="N1640" s="10"/>
      <c r="O1640" s="10"/>
      <c r="P1640" s="11"/>
      <c r="Q1640" s="200"/>
      <c r="R1640" s="200"/>
      <c r="S1640" s="200"/>
      <c r="T1640" s="200"/>
      <c r="U1640" s="200"/>
      <c r="V1640" s="10"/>
      <c r="W1640" s="10"/>
      <c r="X1640" s="10"/>
      <c r="Y1640" s="10"/>
      <c r="Z1640" s="10"/>
      <c r="AA1640" s="10"/>
      <c r="AB1640" s="10"/>
      <c r="AC1640" s="10"/>
      <c r="AD1640" s="11"/>
    </row>
    <row r="1641" spans="1:30" s="1" customFormat="1" ht="13" customHeight="1" x14ac:dyDescent="0.3">
      <c r="A1641" s="10"/>
      <c r="B1641" s="10"/>
      <c r="C1641" s="11"/>
      <c r="D1641" s="17"/>
      <c r="E1641" s="10"/>
      <c r="F1641" s="10"/>
      <c r="G1641" s="10"/>
      <c r="H1641" s="10"/>
      <c r="I1641" s="12"/>
      <c r="J1641" s="10"/>
      <c r="K1641" s="10"/>
      <c r="L1641" s="10"/>
      <c r="M1641" s="10"/>
      <c r="N1641" s="10"/>
      <c r="O1641" s="10"/>
      <c r="P1641" s="11"/>
      <c r="Q1641" s="200"/>
      <c r="R1641" s="200"/>
      <c r="S1641" s="200"/>
      <c r="T1641" s="200"/>
      <c r="U1641" s="200"/>
      <c r="V1641" s="10"/>
      <c r="W1641" s="10"/>
      <c r="X1641" s="10"/>
      <c r="Y1641" s="10"/>
      <c r="Z1641" s="10"/>
      <c r="AA1641" s="10"/>
      <c r="AB1641" s="10"/>
      <c r="AC1641" s="10"/>
      <c r="AD1641" s="11"/>
    </row>
    <row r="1642" spans="1:30" s="1" customFormat="1" ht="13" customHeight="1" x14ac:dyDescent="0.3">
      <c r="A1642" s="10"/>
      <c r="B1642" s="10"/>
      <c r="C1642" s="11"/>
      <c r="D1642" s="17"/>
      <c r="E1642" s="10"/>
      <c r="F1642" s="10"/>
      <c r="G1642" s="10"/>
      <c r="H1642" s="10"/>
      <c r="I1642" s="12"/>
      <c r="J1642" s="10"/>
      <c r="K1642" s="10"/>
      <c r="L1642" s="10"/>
      <c r="M1642" s="10"/>
      <c r="N1642" s="10"/>
      <c r="O1642" s="10"/>
      <c r="P1642" s="11"/>
      <c r="Q1642" s="200"/>
      <c r="R1642" s="200"/>
      <c r="S1642" s="200"/>
      <c r="T1642" s="200"/>
      <c r="U1642" s="200"/>
      <c r="V1642" s="10"/>
      <c r="W1642" s="10"/>
      <c r="X1642" s="10"/>
      <c r="Y1642" s="10"/>
      <c r="Z1642" s="10"/>
      <c r="AA1642" s="10"/>
      <c r="AB1642" s="10"/>
      <c r="AC1642" s="10"/>
      <c r="AD1642" s="11"/>
    </row>
    <row r="1643" spans="1:30" s="1" customFormat="1" ht="13" customHeight="1" x14ac:dyDescent="0.3">
      <c r="A1643" s="10"/>
      <c r="B1643" s="10"/>
      <c r="C1643" s="11"/>
      <c r="D1643" s="17"/>
      <c r="E1643" s="10"/>
      <c r="F1643" s="10"/>
      <c r="G1643" s="10"/>
      <c r="H1643" s="10"/>
      <c r="I1643" s="12"/>
      <c r="J1643" s="10"/>
      <c r="K1643" s="10"/>
      <c r="L1643" s="10"/>
      <c r="M1643" s="10"/>
      <c r="N1643" s="10"/>
      <c r="O1643" s="10"/>
      <c r="P1643" s="11"/>
      <c r="Q1643" s="200"/>
      <c r="R1643" s="200"/>
      <c r="S1643" s="200"/>
      <c r="T1643" s="200"/>
      <c r="U1643" s="200"/>
      <c r="V1643" s="10"/>
      <c r="W1643" s="10"/>
      <c r="X1643" s="10"/>
      <c r="Y1643" s="10"/>
      <c r="Z1643" s="10"/>
      <c r="AA1643" s="10"/>
      <c r="AB1643" s="10"/>
      <c r="AC1643" s="10"/>
      <c r="AD1643" s="11"/>
    </row>
    <row r="1644" spans="1:30" s="1" customFormat="1" ht="13" customHeight="1" x14ac:dyDescent="0.3">
      <c r="A1644" s="10"/>
      <c r="B1644" s="10"/>
      <c r="C1644" s="11"/>
      <c r="D1644" s="17"/>
      <c r="E1644" s="10"/>
      <c r="F1644" s="10"/>
      <c r="G1644" s="10"/>
      <c r="H1644" s="10"/>
      <c r="I1644" s="12"/>
      <c r="J1644" s="10"/>
      <c r="K1644" s="10"/>
      <c r="L1644" s="10"/>
      <c r="M1644" s="10"/>
      <c r="N1644" s="10"/>
      <c r="O1644" s="10"/>
      <c r="P1644" s="11"/>
      <c r="Q1644" s="200"/>
      <c r="R1644" s="200"/>
      <c r="S1644" s="200"/>
      <c r="T1644" s="200"/>
      <c r="U1644" s="200"/>
      <c r="V1644" s="10"/>
      <c r="W1644" s="10"/>
      <c r="X1644" s="10"/>
      <c r="Y1644" s="10"/>
      <c r="Z1644" s="10"/>
      <c r="AA1644" s="10"/>
      <c r="AB1644" s="10"/>
      <c r="AC1644" s="10"/>
      <c r="AD1644" s="11"/>
    </row>
    <row r="1645" spans="1:30" s="1" customFormat="1" ht="13" customHeight="1" x14ac:dyDescent="0.3">
      <c r="A1645" s="10"/>
      <c r="B1645" s="10"/>
      <c r="C1645" s="11"/>
      <c r="D1645" s="17"/>
      <c r="E1645" s="10"/>
      <c r="F1645" s="10"/>
      <c r="G1645" s="10"/>
      <c r="H1645" s="10"/>
      <c r="I1645" s="12"/>
      <c r="J1645" s="10"/>
      <c r="K1645" s="10"/>
      <c r="L1645" s="10"/>
      <c r="M1645" s="10"/>
      <c r="N1645" s="10"/>
      <c r="O1645" s="10"/>
      <c r="P1645" s="11"/>
      <c r="Q1645" s="200"/>
      <c r="R1645" s="200"/>
      <c r="S1645" s="200"/>
      <c r="T1645" s="200"/>
      <c r="U1645" s="200"/>
      <c r="V1645" s="10"/>
      <c r="W1645" s="10"/>
      <c r="X1645" s="10"/>
      <c r="Y1645" s="10"/>
      <c r="Z1645" s="10"/>
      <c r="AA1645" s="10"/>
      <c r="AB1645" s="10"/>
      <c r="AC1645" s="10"/>
      <c r="AD1645" s="11"/>
    </row>
    <row r="1646" spans="1:30" s="1" customFormat="1" ht="13" customHeight="1" x14ac:dyDescent="0.3">
      <c r="A1646" s="10"/>
      <c r="B1646" s="10"/>
      <c r="C1646" s="11"/>
      <c r="D1646" s="17"/>
      <c r="E1646" s="10"/>
      <c r="F1646" s="10"/>
      <c r="G1646" s="10"/>
      <c r="H1646" s="10"/>
      <c r="I1646" s="12"/>
      <c r="J1646" s="10"/>
      <c r="K1646" s="10"/>
      <c r="L1646" s="10"/>
      <c r="M1646" s="10"/>
      <c r="N1646" s="10"/>
      <c r="O1646" s="10"/>
      <c r="P1646" s="11"/>
      <c r="Q1646" s="200"/>
      <c r="R1646" s="200"/>
      <c r="S1646" s="200"/>
      <c r="T1646" s="200"/>
      <c r="U1646" s="200"/>
      <c r="V1646" s="10"/>
      <c r="W1646" s="10"/>
      <c r="X1646" s="10"/>
      <c r="Y1646" s="10"/>
      <c r="Z1646" s="10"/>
      <c r="AA1646" s="10"/>
      <c r="AB1646" s="10"/>
      <c r="AC1646" s="10"/>
      <c r="AD1646" s="11"/>
    </row>
    <row r="1647" spans="1:30" s="1" customFormat="1" ht="13" customHeight="1" x14ac:dyDescent="0.3">
      <c r="A1647" s="10"/>
      <c r="B1647" s="10"/>
      <c r="C1647" s="11"/>
      <c r="D1647" s="17"/>
      <c r="E1647" s="10"/>
      <c r="F1647" s="10"/>
      <c r="G1647" s="10"/>
      <c r="H1647" s="10"/>
      <c r="I1647" s="12"/>
      <c r="J1647" s="10"/>
      <c r="K1647" s="10"/>
      <c r="L1647" s="10"/>
      <c r="M1647" s="10"/>
      <c r="N1647" s="10"/>
      <c r="O1647" s="10"/>
      <c r="P1647" s="11"/>
      <c r="Q1647" s="200"/>
      <c r="R1647" s="200"/>
      <c r="S1647" s="200"/>
      <c r="T1647" s="200"/>
      <c r="U1647" s="200"/>
      <c r="V1647" s="10"/>
      <c r="W1647" s="10"/>
      <c r="X1647" s="10"/>
      <c r="Y1647" s="10"/>
      <c r="Z1647" s="10"/>
      <c r="AA1647" s="10"/>
      <c r="AB1647" s="10"/>
      <c r="AC1647" s="10"/>
      <c r="AD1647" s="11"/>
    </row>
    <row r="1648" spans="1:30" s="1" customFormat="1" ht="13" customHeight="1" x14ac:dyDescent="0.3">
      <c r="A1648" s="10"/>
      <c r="B1648" s="10"/>
      <c r="C1648" s="11"/>
      <c r="D1648" s="17"/>
      <c r="E1648" s="10"/>
      <c r="F1648" s="10"/>
      <c r="G1648" s="10"/>
      <c r="H1648" s="10"/>
      <c r="I1648" s="12"/>
      <c r="J1648" s="10"/>
      <c r="K1648" s="10"/>
      <c r="L1648" s="10"/>
      <c r="M1648" s="10"/>
      <c r="N1648" s="10"/>
      <c r="O1648" s="10"/>
      <c r="P1648" s="11"/>
      <c r="Q1648" s="200"/>
      <c r="R1648" s="200"/>
      <c r="S1648" s="200"/>
      <c r="T1648" s="200"/>
      <c r="U1648" s="200"/>
      <c r="V1648" s="10"/>
      <c r="W1648" s="10"/>
      <c r="X1648" s="10"/>
      <c r="Y1648" s="10"/>
      <c r="Z1648" s="10"/>
      <c r="AA1648" s="10"/>
      <c r="AB1648" s="10"/>
      <c r="AC1648" s="10"/>
      <c r="AD1648" s="11"/>
    </row>
    <row r="1649" spans="1:30" s="1" customFormat="1" ht="13" customHeight="1" x14ac:dyDescent="0.3">
      <c r="A1649" s="10"/>
      <c r="B1649" s="10"/>
      <c r="C1649" s="11"/>
      <c r="D1649" s="17"/>
      <c r="E1649" s="10"/>
      <c r="F1649" s="10"/>
      <c r="G1649" s="10"/>
      <c r="H1649" s="10"/>
      <c r="I1649" s="12"/>
      <c r="J1649" s="10"/>
      <c r="K1649" s="10"/>
      <c r="L1649" s="10"/>
      <c r="M1649" s="10"/>
      <c r="N1649" s="10"/>
      <c r="O1649" s="10"/>
      <c r="P1649" s="11"/>
      <c r="Q1649" s="200"/>
      <c r="R1649" s="200"/>
      <c r="S1649" s="200"/>
      <c r="T1649" s="200"/>
      <c r="U1649" s="200"/>
      <c r="V1649" s="10"/>
      <c r="W1649" s="10"/>
      <c r="X1649" s="10"/>
      <c r="Y1649" s="10"/>
      <c r="Z1649" s="10"/>
      <c r="AA1649" s="10"/>
      <c r="AB1649" s="10"/>
      <c r="AC1649" s="10"/>
      <c r="AD1649" s="11"/>
    </row>
    <row r="1650" spans="1:30" s="1" customFormat="1" ht="13" customHeight="1" x14ac:dyDescent="0.3">
      <c r="A1650" s="10"/>
      <c r="B1650" s="10"/>
      <c r="C1650" s="11"/>
      <c r="D1650" s="17"/>
      <c r="E1650" s="10"/>
      <c r="F1650" s="10"/>
      <c r="G1650" s="10"/>
      <c r="H1650" s="10"/>
      <c r="I1650" s="12"/>
      <c r="J1650" s="10"/>
      <c r="K1650" s="10"/>
      <c r="L1650" s="10"/>
      <c r="M1650" s="10"/>
      <c r="N1650" s="10"/>
      <c r="O1650" s="10"/>
      <c r="P1650" s="11"/>
      <c r="Q1650" s="200"/>
      <c r="R1650" s="200"/>
      <c r="S1650" s="200"/>
      <c r="T1650" s="200"/>
      <c r="U1650" s="200"/>
      <c r="V1650" s="10"/>
      <c r="W1650" s="10"/>
      <c r="X1650" s="10"/>
      <c r="Y1650" s="10"/>
      <c r="Z1650" s="10"/>
      <c r="AA1650" s="10"/>
      <c r="AB1650" s="10"/>
      <c r="AC1650" s="10"/>
      <c r="AD1650" s="11"/>
    </row>
    <row r="1651" spans="1:30" s="1" customFormat="1" ht="13" customHeight="1" x14ac:dyDescent="0.3">
      <c r="A1651" s="10"/>
      <c r="B1651" s="10"/>
      <c r="C1651" s="11"/>
      <c r="D1651" s="17"/>
      <c r="E1651" s="10"/>
      <c r="F1651" s="10"/>
      <c r="G1651" s="10"/>
      <c r="H1651" s="10"/>
      <c r="I1651" s="12"/>
      <c r="J1651" s="10"/>
      <c r="K1651" s="10"/>
      <c r="L1651" s="10"/>
      <c r="M1651" s="10"/>
      <c r="N1651" s="10"/>
      <c r="O1651" s="10"/>
      <c r="P1651" s="11"/>
      <c r="Q1651" s="200"/>
      <c r="R1651" s="200"/>
      <c r="S1651" s="200"/>
      <c r="T1651" s="200"/>
      <c r="U1651" s="200"/>
      <c r="V1651" s="10"/>
      <c r="W1651" s="10"/>
      <c r="X1651" s="10"/>
      <c r="Y1651" s="10"/>
      <c r="Z1651" s="10"/>
      <c r="AA1651" s="10"/>
      <c r="AB1651" s="10"/>
      <c r="AC1651" s="10"/>
      <c r="AD1651" s="11"/>
    </row>
    <row r="1652" spans="1:30" s="1" customFormat="1" ht="13" customHeight="1" x14ac:dyDescent="0.3">
      <c r="A1652" s="10"/>
      <c r="B1652" s="10"/>
      <c r="C1652" s="11"/>
      <c r="D1652" s="17"/>
      <c r="E1652" s="10"/>
      <c r="F1652" s="10"/>
      <c r="G1652" s="10"/>
      <c r="H1652" s="10"/>
      <c r="I1652" s="12"/>
      <c r="J1652" s="10"/>
      <c r="K1652" s="10"/>
      <c r="L1652" s="10"/>
      <c r="M1652" s="10"/>
      <c r="N1652" s="10"/>
      <c r="O1652" s="10"/>
      <c r="P1652" s="11"/>
      <c r="Q1652" s="200"/>
      <c r="R1652" s="200"/>
      <c r="S1652" s="200"/>
      <c r="T1652" s="200"/>
      <c r="U1652" s="200"/>
      <c r="V1652" s="10"/>
      <c r="W1652" s="10"/>
      <c r="X1652" s="10"/>
      <c r="Y1652" s="10"/>
      <c r="Z1652" s="10"/>
      <c r="AA1652" s="10"/>
      <c r="AB1652" s="10"/>
      <c r="AC1652" s="10"/>
      <c r="AD1652" s="11"/>
    </row>
    <row r="1653" spans="1:30" s="1" customFormat="1" ht="13" customHeight="1" x14ac:dyDescent="0.3">
      <c r="A1653" s="10"/>
      <c r="B1653" s="10"/>
      <c r="C1653" s="11"/>
      <c r="D1653" s="17"/>
      <c r="E1653" s="10"/>
      <c r="F1653" s="10"/>
      <c r="G1653" s="10"/>
      <c r="H1653" s="10"/>
      <c r="I1653" s="12"/>
      <c r="J1653" s="10"/>
      <c r="K1653" s="10"/>
      <c r="L1653" s="10"/>
      <c r="M1653" s="10"/>
      <c r="N1653" s="10"/>
      <c r="O1653" s="10"/>
      <c r="P1653" s="11"/>
      <c r="Q1653" s="200"/>
      <c r="R1653" s="200"/>
      <c r="S1653" s="200"/>
      <c r="T1653" s="200"/>
      <c r="U1653" s="200"/>
      <c r="V1653" s="10"/>
      <c r="W1653" s="10"/>
      <c r="X1653" s="10"/>
      <c r="Y1653" s="10"/>
      <c r="Z1653" s="10"/>
      <c r="AA1653" s="10"/>
      <c r="AB1653" s="10"/>
      <c r="AC1653" s="10"/>
      <c r="AD1653" s="11"/>
    </row>
    <row r="1654" spans="1:30" s="1" customFormat="1" ht="13" customHeight="1" x14ac:dyDescent="0.3">
      <c r="A1654" s="10"/>
      <c r="B1654" s="10"/>
      <c r="C1654" s="11"/>
      <c r="D1654" s="17"/>
      <c r="E1654" s="10"/>
      <c r="F1654" s="10"/>
      <c r="G1654" s="10"/>
      <c r="H1654" s="10"/>
      <c r="I1654" s="12"/>
      <c r="J1654" s="10"/>
      <c r="K1654" s="10"/>
      <c r="L1654" s="10"/>
      <c r="M1654" s="10"/>
      <c r="N1654" s="10"/>
      <c r="O1654" s="10"/>
      <c r="P1654" s="11"/>
      <c r="Q1654" s="200"/>
      <c r="R1654" s="200"/>
      <c r="S1654" s="200"/>
      <c r="T1654" s="200"/>
      <c r="U1654" s="200"/>
      <c r="V1654" s="10"/>
      <c r="W1654" s="10"/>
      <c r="X1654" s="10"/>
      <c r="Y1654" s="10"/>
      <c r="Z1654" s="10"/>
      <c r="AA1654" s="10"/>
      <c r="AB1654" s="10"/>
      <c r="AC1654" s="10"/>
      <c r="AD1654" s="11"/>
    </row>
    <row r="1655" spans="1:30" s="1" customFormat="1" ht="13" customHeight="1" x14ac:dyDescent="0.3">
      <c r="A1655" s="10"/>
      <c r="B1655" s="10"/>
      <c r="C1655" s="11"/>
      <c r="D1655" s="17"/>
      <c r="E1655" s="10"/>
      <c r="F1655" s="10"/>
      <c r="G1655" s="10"/>
      <c r="H1655" s="10"/>
      <c r="I1655" s="12"/>
      <c r="J1655" s="10"/>
      <c r="K1655" s="10"/>
      <c r="L1655" s="10"/>
      <c r="M1655" s="10"/>
      <c r="N1655" s="10"/>
      <c r="O1655" s="10"/>
      <c r="P1655" s="11"/>
      <c r="Q1655" s="200"/>
      <c r="R1655" s="200"/>
      <c r="S1655" s="200"/>
      <c r="T1655" s="200"/>
      <c r="U1655" s="200"/>
      <c r="V1655" s="10"/>
      <c r="W1655" s="10"/>
      <c r="X1655" s="10"/>
      <c r="Y1655" s="10"/>
      <c r="Z1655" s="10"/>
      <c r="AA1655" s="10"/>
      <c r="AB1655" s="10"/>
      <c r="AC1655" s="10"/>
      <c r="AD1655" s="11"/>
    </row>
    <row r="1656" spans="1:30" s="1" customFormat="1" ht="13" customHeight="1" x14ac:dyDescent="0.3">
      <c r="A1656" s="10"/>
      <c r="B1656" s="10"/>
      <c r="C1656" s="11"/>
      <c r="D1656" s="17"/>
      <c r="E1656" s="10"/>
      <c r="F1656" s="10"/>
      <c r="G1656" s="10"/>
      <c r="H1656" s="10"/>
      <c r="I1656" s="12"/>
      <c r="J1656" s="10"/>
      <c r="K1656" s="10"/>
      <c r="L1656" s="10"/>
      <c r="M1656" s="10"/>
      <c r="N1656" s="10"/>
      <c r="O1656" s="10"/>
      <c r="P1656" s="11"/>
      <c r="Q1656" s="200"/>
      <c r="R1656" s="200"/>
      <c r="S1656" s="200"/>
      <c r="T1656" s="200"/>
      <c r="U1656" s="200"/>
      <c r="V1656" s="10"/>
      <c r="W1656" s="10"/>
      <c r="X1656" s="10"/>
      <c r="Y1656" s="10"/>
      <c r="Z1656" s="10"/>
      <c r="AA1656" s="10"/>
      <c r="AB1656" s="10"/>
      <c r="AC1656" s="10"/>
      <c r="AD1656" s="11"/>
    </row>
    <row r="1657" spans="1:30" s="1" customFormat="1" ht="13" customHeight="1" x14ac:dyDescent="0.3">
      <c r="A1657" s="10"/>
      <c r="B1657" s="10"/>
      <c r="C1657" s="11"/>
      <c r="D1657" s="17"/>
      <c r="E1657" s="10"/>
      <c r="F1657" s="10"/>
      <c r="G1657" s="10"/>
      <c r="H1657" s="10"/>
      <c r="I1657" s="12"/>
      <c r="J1657" s="10"/>
      <c r="K1657" s="10"/>
      <c r="L1657" s="10"/>
      <c r="M1657" s="10"/>
      <c r="N1657" s="10"/>
      <c r="O1657" s="10"/>
      <c r="P1657" s="11"/>
      <c r="Q1657" s="200"/>
      <c r="R1657" s="200"/>
      <c r="S1657" s="200"/>
      <c r="T1657" s="200"/>
      <c r="U1657" s="200"/>
      <c r="V1657" s="10"/>
      <c r="W1657" s="10"/>
      <c r="X1657" s="10"/>
      <c r="Y1657" s="10"/>
      <c r="Z1657" s="10"/>
      <c r="AA1657" s="10"/>
      <c r="AB1657" s="10"/>
      <c r="AC1657" s="10"/>
      <c r="AD1657" s="11"/>
    </row>
    <row r="1658" spans="1:30" s="1" customFormat="1" ht="13" customHeight="1" x14ac:dyDescent="0.3">
      <c r="A1658" s="10"/>
      <c r="B1658" s="10"/>
      <c r="C1658" s="11"/>
      <c r="D1658" s="17"/>
      <c r="E1658" s="10"/>
      <c r="F1658" s="10"/>
      <c r="G1658" s="10"/>
      <c r="H1658" s="10"/>
      <c r="I1658" s="12"/>
      <c r="J1658" s="10"/>
      <c r="K1658" s="10"/>
      <c r="L1658" s="10"/>
      <c r="M1658" s="10"/>
      <c r="N1658" s="10"/>
      <c r="O1658" s="10"/>
      <c r="P1658" s="11"/>
      <c r="Q1658" s="200"/>
      <c r="R1658" s="200"/>
      <c r="S1658" s="200"/>
      <c r="T1658" s="200"/>
      <c r="U1658" s="200"/>
      <c r="V1658" s="10"/>
      <c r="W1658" s="10"/>
      <c r="X1658" s="10"/>
      <c r="Y1658" s="10"/>
      <c r="Z1658" s="10"/>
      <c r="AA1658" s="10"/>
      <c r="AB1658" s="10"/>
      <c r="AC1658" s="10"/>
      <c r="AD1658" s="11"/>
    </row>
    <row r="1659" spans="1:30" s="1" customFormat="1" ht="13" customHeight="1" x14ac:dyDescent="0.3">
      <c r="A1659" s="10"/>
      <c r="B1659" s="10"/>
      <c r="C1659" s="11"/>
      <c r="D1659" s="17"/>
      <c r="E1659" s="10"/>
      <c r="F1659" s="10"/>
      <c r="G1659" s="10"/>
      <c r="H1659" s="10"/>
      <c r="I1659" s="12"/>
      <c r="J1659" s="10"/>
      <c r="K1659" s="10"/>
      <c r="L1659" s="10"/>
      <c r="M1659" s="10"/>
      <c r="N1659" s="10"/>
      <c r="O1659" s="10"/>
      <c r="P1659" s="11"/>
      <c r="Q1659" s="200"/>
      <c r="R1659" s="200"/>
      <c r="S1659" s="200"/>
      <c r="T1659" s="200"/>
      <c r="U1659" s="200"/>
      <c r="V1659" s="10"/>
      <c r="W1659" s="10"/>
      <c r="X1659" s="10"/>
      <c r="Y1659" s="10"/>
      <c r="Z1659" s="10"/>
      <c r="AA1659" s="10"/>
      <c r="AB1659" s="10"/>
      <c r="AC1659" s="10"/>
      <c r="AD1659" s="11"/>
    </row>
    <row r="1660" spans="1:30" s="1" customFormat="1" ht="13" customHeight="1" x14ac:dyDescent="0.3">
      <c r="A1660" s="10"/>
      <c r="B1660" s="10"/>
      <c r="C1660" s="11"/>
      <c r="D1660" s="17"/>
      <c r="E1660" s="10"/>
      <c r="F1660" s="10"/>
      <c r="G1660" s="10"/>
      <c r="H1660" s="10"/>
      <c r="I1660" s="12"/>
      <c r="J1660" s="10"/>
      <c r="K1660" s="10"/>
      <c r="L1660" s="10"/>
      <c r="M1660" s="10"/>
      <c r="N1660" s="10"/>
      <c r="O1660" s="10"/>
      <c r="P1660" s="11"/>
      <c r="Q1660" s="200"/>
      <c r="R1660" s="200"/>
      <c r="S1660" s="200"/>
      <c r="T1660" s="200"/>
      <c r="U1660" s="200"/>
      <c r="V1660" s="10"/>
      <c r="W1660" s="10"/>
      <c r="X1660" s="10"/>
      <c r="Y1660" s="10"/>
      <c r="Z1660" s="10"/>
      <c r="AA1660" s="10"/>
      <c r="AB1660" s="10"/>
      <c r="AC1660" s="10"/>
      <c r="AD1660" s="11"/>
    </row>
    <row r="1661" spans="1:30" s="1" customFormat="1" ht="13" customHeight="1" x14ac:dyDescent="0.3">
      <c r="A1661" s="10"/>
      <c r="B1661" s="10"/>
      <c r="C1661" s="11"/>
      <c r="D1661" s="17"/>
      <c r="E1661" s="10"/>
      <c r="F1661" s="10"/>
      <c r="G1661" s="10"/>
      <c r="H1661" s="10"/>
      <c r="I1661" s="12"/>
      <c r="J1661" s="10"/>
      <c r="K1661" s="10"/>
      <c r="L1661" s="10"/>
      <c r="M1661" s="10"/>
      <c r="N1661" s="10"/>
      <c r="O1661" s="10"/>
      <c r="P1661" s="11"/>
      <c r="Q1661" s="200"/>
      <c r="R1661" s="200"/>
      <c r="S1661" s="200"/>
      <c r="T1661" s="200"/>
      <c r="U1661" s="200"/>
      <c r="V1661" s="10"/>
      <c r="W1661" s="10"/>
      <c r="X1661" s="10"/>
      <c r="Y1661" s="10"/>
      <c r="Z1661" s="10"/>
      <c r="AA1661" s="10"/>
      <c r="AB1661" s="10"/>
      <c r="AC1661" s="10"/>
      <c r="AD1661" s="11"/>
    </row>
    <row r="1662" spans="1:30" s="1" customFormat="1" ht="13" customHeight="1" x14ac:dyDescent="0.3">
      <c r="A1662" s="10"/>
      <c r="B1662" s="10"/>
      <c r="C1662" s="11"/>
      <c r="D1662" s="17"/>
      <c r="E1662" s="10"/>
      <c r="F1662" s="10"/>
      <c r="G1662" s="10"/>
      <c r="H1662" s="10"/>
      <c r="I1662" s="12"/>
      <c r="J1662" s="10"/>
      <c r="K1662" s="10"/>
      <c r="L1662" s="10"/>
      <c r="M1662" s="10"/>
      <c r="N1662" s="10"/>
      <c r="O1662" s="10"/>
      <c r="P1662" s="11"/>
      <c r="Q1662" s="200"/>
      <c r="R1662" s="200"/>
      <c r="S1662" s="200"/>
      <c r="T1662" s="200"/>
      <c r="U1662" s="200"/>
      <c r="V1662" s="10"/>
      <c r="W1662" s="10"/>
      <c r="X1662" s="10"/>
      <c r="Y1662" s="10"/>
      <c r="Z1662" s="10"/>
      <c r="AA1662" s="10"/>
      <c r="AB1662" s="10"/>
      <c r="AC1662" s="10"/>
      <c r="AD1662" s="11"/>
    </row>
    <row r="1663" spans="1:30" s="1" customFormat="1" ht="13" customHeight="1" x14ac:dyDescent="0.3">
      <c r="A1663" s="10"/>
      <c r="B1663" s="10"/>
      <c r="C1663" s="11"/>
      <c r="D1663" s="17"/>
      <c r="E1663" s="10"/>
      <c r="F1663" s="10"/>
      <c r="G1663" s="10"/>
      <c r="H1663" s="10"/>
      <c r="I1663" s="12"/>
      <c r="J1663" s="10"/>
      <c r="K1663" s="10"/>
      <c r="L1663" s="10"/>
      <c r="M1663" s="10"/>
      <c r="N1663" s="10"/>
      <c r="O1663" s="10"/>
      <c r="P1663" s="11"/>
      <c r="Q1663" s="200"/>
      <c r="R1663" s="200"/>
      <c r="S1663" s="200"/>
      <c r="T1663" s="200"/>
      <c r="U1663" s="200"/>
      <c r="V1663" s="10"/>
      <c r="W1663" s="10"/>
      <c r="X1663" s="10"/>
      <c r="Y1663" s="10"/>
      <c r="Z1663" s="10"/>
      <c r="AA1663" s="10"/>
      <c r="AB1663" s="10"/>
      <c r="AC1663" s="10"/>
      <c r="AD1663" s="11"/>
    </row>
    <row r="1664" spans="1:30" s="1" customFormat="1" ht="13" customHeight="1" x14ac:dyDescent="0.3">
      <c r="A1664" s="10"/>
      <c r="B1664" s="10"/>
      <c r="C1664" s="11"/>
      <c r="D1664" s="17"/>
      <c r="E1664" s="10"/>
      <c r="F1664" s="10"/>
      <c r="G1664" s="10"/>
      <c r="H1664" s="10"/>
      <c r="I1664" s="12"/>
      <c r="J1664" s="10"/>
      <c r="K1664" s="10"/>
      <c r="L1664" s="10"/>
      <c r="M1664" s="10"/>
      <c r="N1664" s="10"/>
      <c r="O1664" s="10"/>
      <c r="P1664" s="11"/>
      <c r="Q1664" s="200"/>
      <c r="R1664" s="200"/>
      <c r="S1664" s="200"/>
      <c r="T1664" s="200"/>
      <c r="U1664" s="200"/>
      <c r="V1664" s="10"/>
      <c r="W1664" s="10"/>
      <c r="X1664" s="10"/>
      <c r="Y1664" s="10"/>
      <c r="Z1664" s="10"/>
      <c r="AA1664" s="10"/>
      <c r="AB1664" s="10"/>
      <c r="AC1664" s="10"/>
      <c r="AD1664" s="11"/>
    </row>
    <row r="1665" spans="1:30" s="1" customFormat="1" ht="13" customHeight="1" x14ac:dyDescent="0.3">
      <c r="A1665" s="10"/>
      <c r="B1665" s="10"/>
      <c r="C1665" s="11"/>
      <c r="D1665" s="17"/>
      <c r="E1665" s="10"/>
      <c r="F1665" s="10"/>
      <c r="G1665" s="10"/>
      <c r="H1665" s="10"/>
      <c r="I1665" s="12"/>
      <c r="J1665" s="10"/>
      <c r="K1665" s="10"/>
      <c r="L1665" s="10"/>
      <c r="M1665" s="10"/>
      <c r="N1665" s="10"/>
      <c r="O1665" s="10"/>
      <c r="P1665" s="11"/>
      <c r="Q1665" s="200"/>
      <c r="R1665" s="200"/>
      <c r="S1665" s="200"/>
      <c r="T1665" s="200"/>
      <c r="U1665" s="200"/>
      <c r="V1665" s="10"/>
      <c r="W1665" s="10"/>
      <c r="X1665" s="10"/>
      <c r="Y1665" s="10"/>
      <c r="Z1665" s="10"/>
      <c r="AA1665" s="10"/>
      <c r="AB1665" s="10"/>
      <c r="AC1665" s="10"/>
      <c r="AD1665" s="11"/>
    </row>
    <row r="1666" spans="1:30" s="1" customFormat="1" ht="13" customHeight="1" x14ac:dyDescent="0.3">
      <c r="A1666" s="10"/>
      <c r="B1666" s="10"/>
      <c r="C1666" s="11"/>
      <c r="D1666" s="17"/>
      <c r="E1666" s="10"/>
      <c r="F1666" s="10"/>
      <c r="G1666" s="10"/>
      <c r="H1666" s="10"/>
      <c r="I1666" s="12"/>
      <c r="J1666" s="10"/>
      <c r="K1666" s="10"/>
      <c r="L1666" s="10"/>
      <c r="M1666" s="10"/>
      <c r="N1666" s="10"/>
      <c r="O1666" s="10"/>
      <c r="P1666" s="11"/>
      <c r="Q1666" s="200"/>
      <c r="R1666" s="200"/>
      <c r="S1666" s="200"/>
      <c r="T1666" s="200"/>
      <c r="U1666" s="200"/>
      <c r="V1666" s="10"/>
      <c r="W1666" s="10"/>
      <c r="X1666" s="10"/>
      <c r="Y1666" s="10"/>
      <c r="Z1666" s="10"/>
      <c r="AA1666" s="10"/>
      <c r="AB1666" s="10"/>
      <c r="AC1666" s="10"/>
      <c r="AD1666" s="11"/>
    </row>
    <row r="1667" spans="1:30" s="1" customFormat="1" ht="13" customHeight="1" x14ac:dyDescent="0.3">
      <c r="A1667" s="10"/>
      <c r="B1667" s="10"/>
      <c r="C1667" s="11"/>
      <c r="D1667" s="17"/>
      <c r="E1667" s="10"/>
      <c r="F1667" s="10"/>
      <c r="G1667" s="10"/>
      <c r="H1667" s="10"/>
      <c r="I1667" s="12"/>
      <c r="J1667" s="10"/>
      <c r="K1667" s="10"/>
      <c r="L1667" s="10"/>
      <c r="M1667" s="10"/>
      <c r="N1667" s="10"/>
      <c r="O1667" s="10"/>
      <c r="P1667" s="11"/>
      <c r="Q1667" s="200"/>
      <c r="R1667" s="200"/>
      <c r="S1667" s="200"/>
      <c r="T1667" s="200"/>
      <c r="U1667" s="200"/>
      <c r="V1667" s="10"/>
      <c r="W1667" s="10"/>
      <c r="X1667" s="10"/>
      <c r="Y1667" s="10"/>
      <c r="Z1667" s="10"/>
      <c r="AA1667" s="10"/>
      <c r="AB1667" s="10"/>
      <c r="AC1667" s="10"/>
      <c r="AD1667" s="11"/>
    </row>
    <row r="1668" spans="1:30" s="1" customFormat="1" ht="13" customHeight="1" x14ac:dyDescent="0.3">
      <c r="A1668" s="10"/>
      <c r="B1668" s="10"/>
      <c r="C1668" s="11"/>
      <c r="D1668" s="17"/>
      <c r="E1668" s="10"/>
      <c r="F1668" s="10"/>
      <c r="G1668" s="10"/>
      <c r="H1668" s="10"/>
      <c r="I1668" s="12"/>
      <c r="J1668" s="10"/>
      <c r="K1668" s="10"/>
      <c r="L1668" s="10"/>
      <c r="M1668" s="10"/>
      <c r="N1668" s="10"/>
      <c r="O1668" s="10"/>
      <c r="P1668" s="11"/>
      <c r="Q1668" s="200"/>
      <c r="R1668" s="200"/>
      <c r="S1668" s="200"/>
      <c r="T1668" s="200"/>
      <c r="U1668" s="200"/>
      <c r="V1668" s="10"/>
      <c r="W1668" s="10"/>
      <c r="X1668" s="10"/>
      <c r="Y1668" s="10"/>
      <c r="Z1668" s="10"/>
      <c r="AA1668" s="10"/>
      <c r="AB1668" s="10"/>
      <c r="AC1668" s="10"/>
      <c r="AD1668" s="11"/>
    </row>
    <row r="1669" spans="1:30" s="1" customFormat="1" ht="13" customHeight="1" x14ac:dyDescent="0.3">
      <c r="A1669" s="10"/>
      <c r="B1669" s="10"/>
      <c r="C1669" s="11"/>
      <c r="D1669" s="17"/>
      <c r="E1669" s="10"/>
      <c r="F1669" s="10"/>
      <c r="G1669" s="10"/>
      <c r="H1669" s="10"/>
      <c r="I1669" s="12"/>
      <c r="J1669" s="10"/>
      <c r="K1669" s="10"/>
      <c r="L1669" s="10"/>
      <c r="M1669" s="10"/>
      <c r="N1669" s="10"/>
      <c r="O1669" s="10"/>
      <c r="P1669" s="11"/>
      <c r="Q1669" s="200"/>
      <c r="R1669" s="200"/>
      <c r="S1669" s="200"/>
      <c r="T1669" s="200"/>
      <c r="U1669" s="200"/>
      <c r="V1669" s="10"/>
      <c r="W1669" s="10"/>
      <c r="X1669" s="10"/>
      <c r="Y1669" s="10"/>
      <c r="Z1669" s="10"/>
      <c r="AA1669" s="10"/>
      <c r="AB1669" s="10"/>
      <c r="AC1669" s="10"/>
      <c r="AD1669" s="11"/>
    </row>
    <row r="1670" spans="1:30" s="1" customFormat="1" ht="13" customHeight="1" x14ac:dyDescent="0.3">
      <c r="A1670" s="10"/>
      <c r="B1670" s="10"/>
      <c r="C1670" s="11"/>
      <c r="D1670" s="17"/>
      <c r="E1670" s="10"/>
      <c r="F1670" s="10"/>
      <c r="G1670" s="10"/>
      <c r="H1670" s="10"/>
      <c r="I1670" s="12"/>
      <c r="J1670" s="10"/>
      <c r="K1670" s="10"/>
      <c r="L1670" s="10"/>
      <c r="M1670" s="10"/>
      <c r="N1670" s="10"/>
      <c r="O1670" s="10"/>
      <c r="P1670" s="11"/>
      <c r="Q1670" s="200"/>
      <c r="R1670" s="200"/>
      <c r="S1670" s="200"/>
      <c r="T1670" s="200"/>
      <c r="U1670" s="200"/>
      <c r="V1670" s="10"/>
      <c r="W1670" s="10"/>
      <c r="X1670" s="10"/>
      <c r="Y1670" s="10"/>
      <c r="Z1670" s="10"/>
      <c r="AA1670" s="10"/>
      <c r="AB1670" s="10"/>
      <c r="AC1670" s="10"/>
      <c r="AD1670" s="11"/>
    </row>
    <row r="1671" spans="1:30" s="1" customFormat="1" ht="13" customHeight="1" x14ac:dyDescent="0.3">
      <c r="A1671" s="10"/>
      <c r="B1671" s="10"/>
      <c r="C1671" s="11"/>
      <c r="D1671" s="17"/>
      <c r="E1671" s="10"/>
      <c r="F1671" s="10"/>
      <c r="G1671" s="10"/>
      <c r="H1671" s="10"/>
      <c r="I1671" s="12"/>
      <c r="J1671" s="10"/>
      <c r="K1671" s="10"/>
      <c r="L1671" s="10"/>
      <c r="M1671" s="10"/>
      <c r="N1671" s="10"/>
      <c r="O1671" s="10"/>
      <c r="P1671" s="11"/>
      <c r="Q1671" s="200"/>
      <c r="R1671" s="200"/>
      <c r="S1671" s="200"/>
      <c r="T1671" s="200"/>
      <c r="U1671" s="200"/>
      <c r="V1671" s="10"/>
      <c r="W1671" s="10"/>
      <c r="X1671" s="10"/>
      <c r="Y1671" s="10"/>
      <c r="Z1671" s="10"/>
      <c r="AA1671" s="10"/>
      <c r="AB1671" s="10"/>
      <c r="AC1671" s="10"/>
      <c r="AD1671" s="11"/>
    </row>
    <row r="1672" spans="1:30" s="1" customFormat="1" ht="13" customHeight="1" x14ac:dyDescent="0.3">
      <c r="A1672" s="10"/>
      <c r="B1672" s="10"/>
      <c r="C1672" s="11"/>
      <c r="D1672" s="17"/>
      <c r="E1672" s="10"/>
      <c r="F1672" s="10"/>
      <c r="G1672" s="10"/>
      <c r="H1672" s="10"/>
      <c r="I1672" s="12"/>
      <c r="J1672" s="10"/>
      <c r="K1672" s="10"/>
      <c r="L1672" s="10"/>
      <c r="M1672" s="10"/>
      <c r="N1672" s="10"/>
      <c r="O1672" s="10"/>
      <c r="P1672" s="11"/>
      <c r="Q1672" s="200"/>
      <c r="R1672" s="200"/>
      <c r="S1672" s="200"/>
      <c r="T1672" s="200"/>
      <c r="U1672" s="200"/>
      <c r="V1672" s="10"/>
      <c r="W1672" s="10"/>
      <c r="X1672" s="10"/>
      <c r="Y1672" s="10"/>
      <c r="Z1672" s="10"/>
      <c r="AA1672" s="10"/>
      <c r="AB1672" s="10"/>
      <c r="AC1672" s="10"/>
      <c r="AD1672" s="11"/>
    </row>
    <row r="1673" spans="1:30" s="1" customFormat="1" ht="13" customHeight="1" x14ac:dyDescent="0.3">
      <c r="A1673" s="10"/>
      <c r="B1673" s="10"/>
      <c r="C1673" s="11"/>
      <c r="D1673" s="17"/>
      <c r="E1673" s="10"/>
      <c r="F1673" s="10"/>
      <c r="G1673" s="10"/>
      <c r="H1673" s="10"/>
      <c r="I1673" s="12"/>
      <c r="J1673" s="10"/>
      <c r="K1673" s="10"/>
      <c r="L1673" s="10"/>
      <c r="M1673" s="10"/>
      <c r="N1673" s="10"/>
      <c r="O1673" s="10"/>
      <c r="P1673" s="11"/>
      <c r="Q1673" s="200"/>
      <c r="R1673" s="200"/>
      <c r="S1673" s="200"/>
      <c r="T1673" s="200"/>
      <c r="U1673" s="200"/>
      <c r="V1673" s="10"/>
      <c r="W1673" s="10"/>
      <c r="X1673" s="10"/>
      <c r="Y1673" s="10"/>
      <c r="Z1673" s="10"/>
      <c r="AA1673" s="10"/>
      <c r="AB1673" s="10"/>
      <c r="AC1673" s="10"/>
      <c r="AD1673" s="11"/>
    </row>
    <row r="1674" spans="1:30" s="1" customFormat="1" ht="13" customHeight="1" x14ac:dyDescent="0.3">
      <c r="A1674" s="10"/>
      <c r="B1674" s="10"/>
      <c r="C1674" s="11"/>
      <c r="D1674" s="17"/>
      <c r="E1674" s="10"/>
      <c r="F1674" s="10"/>
      <c r="G1674" s="10"/>
      <c r="H1674" s="10"/>
      <c r="I1674" s="12"/>
      <c r="J1674" s="10"/>
      <c r="K1674" s="10"/>
      <c r="L1674" s="10"/>
      <c r="M1674" s="10"/>
      <c r="N1674" s="10"/>
      <c r="O1674" s="10"/>
      <c r="P1674" s="11"/>
      <c r="Q1674" s="200"/>
      <c r="R1674" s="200"/>
      <c r="S1674" s="200"/>
      <c r="T1674" s="200"/>
      <c r="U1674" s="200"/>
      <c r="V1674" s="10"/>
      <c r="W1674" s="10"/>
      <c r="X1674" s="10"/>
      <c r="Y1674" s="10"/>
      <c r="Z1674" s="10"/>
      <c r="AA1674" s="10"/>
      <c r="AB1674" s="10"/>
      <c r="AC1674" s="10"/>
      <c r="AD1674" s="11"/>
    </row>
    <row r="1675" spans="1:30" s="1" customFormat="1" ht="13" customHeight="1" x14ac:dyDescent="0.3">
      <c r="A1675" s="10"/>
      <c r="B1675" s="10"/>
      <c r="C1675" s="11"/>
      <c r="D1675" s="17"/>
      <c r="E1675" s="10"/>
      <c r="F1675" s="10"/>
      <c r="G1675" s="10"/>
      <c r="H1675" s="10"/>
      <c r="I1675" s="12"/>
      <c r="J1675" s="10"/>
      <c r="K1675" s="10"/>
      <c r="L1675" s="10"/>
      <c r="M1675" s="10"/>
      <c r="N1675" s="10"/>
      <c r="O1675" s="10"/>
      <c r="P1675" s="11"/>
      <c r="Q1675" s="200"/>
      <c r="R1675" s="200"/>
      <c r="S1675" s="200"/>
      <c r="T1675" s="200"/>
      <c r="U1675" s="200"/>
      <c r="V1675" s="10"/>
      <c r="W1675" s="10"/>
      <c r="X1675" s="10"/>
      <c r="Y1675" s="10"/>
      <c r="Z1675" s="10"/>
      <c r="AA1675" s="10"/>
      <c r="AB1675" s="10"/>
      <c r="AC1675" s="10"/>
      <c r="AD1675" s="11"/>
    </row>
    <row r="1676" spans="1:30" s="1" customFormat="1" ht="13" customHeight="1" x14ac:dyDescent="0.3">
      <c r="A1676" s="10"/>
      <c r="B1676" s="10"/>
      <c r="C1676" s="11"/>
      <c r="D1676" s="17"/>
      <c r="E1676" s="10"/>
      <c r="F1676" s="10"/>
      <c r="G1676" s="10"/>
      <c r="H1676" s="10"/>
      <c r="I1676" s="12"/>
      <c r="J1676" s="10"/>
      <c r="K1676" s="10"/>
      <c r="L1676" s="10"/>
      <c r="M1676" s="10"/>
      <c r="N1676" s="10"/>
      <c r="O1676" s="10"/>
      <c r="P1676" s="11"/>
      <c r="Q1676" s="200"/>
      <c r="R1676" s="200"/>
      <c r="S1676" s="200"/>
      <c r="T1676" s="200"/>
      <c r="U1676" s="200"/>
      <c r="V1676" s="10"/>
      <c r="W1676" s="10"/>
      <c r="X1676" s="10"/>
      <c r="Y1676" s="10"/>
      <c r="Z1676" s="10"/>
      <c r="AA1676" s="10"/>
      <c r="AB1676" s="10"/>
      <c r="AC1676" s="10"/>
      <c r="AD1676" s="11"/>
    </row>
    <row r="1677" spans="1:30" s="1" customFormat="1" ht="13" customHeight="1" x14ac:dyDescent="0.3">
      <c r="A1677" s="10"/>
      <c r="B1677" s="10"/>
      <c r="C1677" s="11"/>
      <c r="D1677" s="17"/>
      <c r="E1677" s="10"/>
      <c r="F1677" s="10"/>
      <c r="G1677" s="10"/>
      <c r="H1677" s="10"/>
      <c r="I1677" s="12"/>
      <c r="J1677" s="10"/>
      <c r="K1677" s="10"/>
      <c r="L1677" s="10"/>
      <c r="M1677" s="10"/>
      <c r="N1677" s="10"/>
      <c r="O1677" s="10"/>
      <c r="P1677" s="11"/>
      <c r="Q1677" s="200"/>
      <c r="R1677" s="200"/>
      <c r="S1677" s="200"/>
      <c r="T1677" s="200"/>
      <c r="U1677" s="200"/>
      <c r="V1677" s="10"/>
      <c r="W1677" s="10"/>
      <c r="X1677" s="10"/>
      <c r="Y1677" s="10"/>
      <c r="Z1677" s="10"/>
      <c r="AA1677" s="10"/>
      <c r="AB1677" s="10"/>
      <c r="AC1677" s="10"/>
      <c r="AD1677" s="11"/>
    </row>
    <row r="1678" spans="1:30" s="1" customFormat="1" ht="13" customHeight="1" x14ac:dyDescent="0.3">
      <c r="A1678" s="10"/>
      <c r="B1678" s="10"/>
      <c r="C1678" s="11"/>
      <c r="D1678" s="17"/>
      <c r="E1678" s="10"/>
      <c r="F1678" s="10"/>
      <c r="G1678" s="10"/>
      <c r="H1678" s="10"/>
      <c r="I1678" s="12"/>
      <c r="J1678" s="10"/>
      <c r="K1678" s="10"/>
      <c r="L1678" s="10"/>
      <c r="M1678" s="10"/>
      <c r="N1678" s="10"/>
      <c r="O1678" s="10"/>
      <c r="P1678" s="11"/>
      <c r="Q1678" s="200"/>
      <c r="R1678" s="200"/>
      <c r="S1678" s="200"/>
      <c r="T1678" s="200"/>
      <c r="U1678" s="200"/>
      <c r="V1678" s="10"/>
      <c r="W1678" s="10"/>
      <c r="X1678" s="10"/>
      <c r="Y1678" s="10"/>
      <c r="Z1678" s="10"/>
      <c r="AA1678" s="10"/>
      <c r="AB1678" s="10"/>
      <c r="AC1678" s="10"/>
      <c r="AD1678" s="11"/>
    </row>
    <row r="1679" spans="1:30" s="1" customFormat="1" ht="13" customHeight="1" x14ac:dyDescent="0.3">
      <c r="A1679" s="10"/>
      <c r="B1679" s="10"/>
      <c r="C1679" s="11"/>
      <c r="D1679" s="17"/>
      <c r="E1679" s="10"/>
      <c r="F1679" s="10"/>
      <c r="G1679" s="10"/>
      <c r="H1679" s="10"/>
      <c r="I1679" s="12"/>
      <c r="J1679" s="10"/>
      <c r="K1679" s="10"/>
      <c r="L1679" s="10"/>
      <c r="M1679" s="10"/>
      <c r="N1679" s="10"/>
      <c r="O1679" s="10"/>
      <c r="P1679" s="11"/>
      <c r="Q1679" s="200"/>
      <c r="R1679" s="200"/>
      <c r="S1679" s="200"/>
      <c r="T1679" s="200"/>
      <c r="U1679" s="200"/>
      <c r="V1679" s="10"/>
      <c r="W1679" s="10"/>
      <c r="X1679" s="10"/>
      <c r="Y1679" s="10"/>
      <c r="Z1679" s="10"/>
      <c r="AA1679" s="10"/>
      <c r="AB1679" s="10"/>
      <c r="AC1679" s="10"/>
      <c r="AD1679" s="11"/>
    </row>
    <row r="1680" spans="1:30" s="1" customFormat="1" ht="13" customHeight="1" x14ac:dyDescent="0.3">
      <c r="A1680" s="10"/>
      <c r="B1680" s="10"/>
      <c r="C1680" s="11"/>
      <c r="D1680" s="17"/>
      <c r="E1680" s="10"/>
      <c r="F1680" s="10"/>
      <c r="G1680" s="10"/>
      <c r="H1680" s="10"/>
      <c r="I1680" s="12"/>
      <c r="J1680" s="10"/>
      <c r="K1680" s="10"/>
      <c r="L1680" s="10"/>
      <c r="M1680" s="10"/>
      <c r="N1680" s="10"/>
      <c r="O1680" s="10"/>
      <c r="P1680" s="11"/>
      <c r="Q1680" s="200"/>
      <c r="R1680" s="200"/>
      <c r="S1680" s="200"/>
      <c r="T1680" s="200"/>
      <c r="U1680" s="200"/>
      <c r="V1680" s="10"/>
      <c r="W1680" s="10"/>
      <c r="X1680" s="10"/>
      <c r="Y1680" s="10"/>
      <c r="Z1680" s="10"/>
      <c r="AA1680" s="10"/>
      <c r="AB1680" s="10"/>
      <c r="AC1680" s="10"/>
      <c r="AD1680" s="11"/>
    </row>
    <row r="1681" spans="1:30" s="1" customFormat="1" ht="13" customHeight="1" x14ac:dyDescent="0.3">
      <c r="A1681" s="10"/>
      <c r="B1681" s="10"/>
      <c r="C1681" s="11"/>
      <c r="D1681" s="17"/>
      <c r="E1681" s="10"/>
      <c r="F1681" s="10"/>
      <c r="G1681" s="10"/>
      <c r="H1681" s="10"/>
      <c r="I1681" s="12"/>
      <c r="J1681" s="10"/>
      <c r="K1681" s="10"/>
      <c r="L1681" s="10"/>
      <c r="M1681" s="10"/>
      <c r="N1681" s="10"/>
      <c r="O1681" s="10"/>
      <c r="P1681" s="11"/>
      <c r="Q1681" s="200"/>
      <c r="R1681" s="200"/>
      <c r="S1681" s="200"/>
      <c r="T1681" s="200"/>
      <c r="U1681" s="200"/>
      <c r="V1681" s="10"/>
      <c r="W1681" s="10"/>
      <c r="X1681" s="10"/>
      <c r="Y1681" s="10"/>
      <c r="Z1681" s="10"/>
      <c r="AA1681" s="10"/>
      <c r="AB1681" s="10"/>
      <c r="AC1681" s="10"/>
      <c r="AD1681" s="11"/>
    </row>
    <row r="1682" spans="1:30" s="1" customFormat="1" ht="13" customHeight="1" x14ac:dyDescent="0.3">
      <c r="A1682" s="10"/>
      <c r="B1682" s="10"/>
      <c r="C1682" s="11"/>
      <c r="D1682" s="17"/>
      <c r="E1682" s="10"/>
      <c r="F1682" s="10"/>
      <c r="G1682" s="10"/>
      <c r="H1682" s="10"/>
      <c r="I1682" s="12"/>
      <c r="J1682" s="10"/>
      <c r="K1682" s="10"/>
      <c r="L1682" s="10"/>
      <c r="M1682" s="10"/>
      <c r="N1682" s="10"/>
      <c r="O1682" s="10"/>
      <c r="P1682" s="11"/>
      <c r="Q1682" s="200"/>
      <c r="R1682" s="200"/>
      <c r="S1682" s="200"/>
      <c r="T1682" s="200"/>
      <c r="U1682" s="200"/>
      <c r="V1682" s="10"/>
      <c r="W1682" s="10"/>
      <c r="X1682" s="10"/>
      <c r="Y1682" s="10"/>
      <c r="Z1682" s="10"/>
      <c r="AA1682" s="10"/>
      <c r="AB1682" s="10"/>
      <c r="AC1682" s="10"/>
      <c r="AD1682" s="11"/>
    </row>
    <row r="1683" spans="1:30" s="1" customFormat="1" ht="13" customHeight="1" x14ac:dyDescent="0.3">
      <c r="A1683" s="10"/>
      <c r="B1683" s="10"/>
      <c r="C1683" s="11"/>
      <c r="D1683" s="17"/>
      <c r="E1683" s="10"/>
      <c r="F1683" s="10"/>
      <c r="G1683" s="10"/>
      <c r="H1683" s="10"/>
      <c r="I1683" s="12"/>
      <c r="J1683" s="10"/>
      <c r="K1683" s="10"/>
      <c r="L1683" s="10"/>
      <c r="M1683" s="10"/>
      <c r="N1683" s="10"/>
      <c r="O1683" s="10"/>
      <c r="P1683" s="11"/>
      <c r="Q1683" s="200"/>
      <c r="R1683" s="200"/>
      <c r="S1683" s="200"/>
      <c r="T1683" s="200"/>
      <c r="U1683" s="200"/>
      <c r="V1683" s="10"/>
      <c r="W1683" s="10"/>
      <c r="X1683" s="10"/>
      <c r="Y1683" s="10"/>
      <c r="Z1683" s="10"/>
      <c r="AA1683" s="10"/>
      <c r="AB1683" s="10"/>
      <c r="AC1683" s="10"/>
      <c r="AD1683" s="11"/>
    </row>
    <row r="1684" spans="1:30" s="1" customFormat="1" ht="13" customHeight="1" x14ac:dyDescent="0.3">
      <c r="A1684" s="10"/>
      <c r="B1684" s="10"/>
      <c r="C1684" s="11"/>
      <c r="D1684" s="17"/>
      <c r="E1684" s="10"/>
      <c r="F1684" s="10"/>
      <c r="G1684" s="10"/>
      <c r="H1684" s="10"/>
      <c r="I1684" s="12"/>
      <c r="J1684" s="10"/>
      <c r="K1684" s="10"/>
      <c r="L1684" s="10"/>
      <c r="M1684" s="10"/>
      <c r="N1684" s="10"/>
      <c r="O1684" s="10"/>
      <c r="P1684" s="11"/>
      <c r="Q1684" s="200"/>
      <c r="R1684" s="200"/>
      <c r="S1684" s="200"/>
      <c r="T1684" s="200"/>
      <c r="U1684" s="200"/>
      <c r="V1684" s="10"/>
      <c r="W1684" s="10"/>
      <c r="X1684" s="10"/>
      <c r="Y1684" s="10"/>
      <c r="Z1684" s="10"/>
      <c r="AA1684" s="10"/>
      <c r="AB1684" s="10"/>
      <c r="AC1684" s="10"/>
      <c r="AD1684" s="11"/>
    </row>
    <row r="1685" spans="1:30" s="1" customFormat="1" ht="13" customHeight="1" x14ac:dyDescent="0.3">
      <c r="A1685" s="10"/>
      <c r="B1685" s="10"/>
      <c r="C1685" s="11"/>
      <c r="D1685" s="17"/>
      <c r="E1685" s="10"/>
      <c r="F1685" s="10"/>
      <c r="G1685" s="10"/>
      <c r="H1685" s="10"/>
      <c r="I1685" s="12"/>
      <c r="J1685" s="10"/>
      <c r="K1685" s="10"/>
      <c r="L1685" s="10"/>
      <c r="M1685" s="10"/>
      <c r="N1685" s="10"/>
      <c r="O1685" s="10"/>
      <c r="P1685" s="11"/>
      <c r="Q1685" s="200"/>
      <c r="R1685" s="200"/>
      <c r="S1685" s="200"/>
      <c r="T1685" s="200"/>
      <c r="U1685" s="200"/>
      <c r="V1685" s="10"/>
      <c r="W1685" s="10"/>
      <c r="X1685" s="10"/>
      <c r="Y1685" s="10"/>
      <c r="Z1685" s="10"/>
      <c r="AA1685" s="10"/>
      <c r="AB1685" s="10"/>
      <c r="AC1685" s="10"/>
      <c r="AD1685" s="11"/>
    </row>
    <row r="1686" spans="1:30" s="1" customFormat="1" ht="13" customHeight="1" x14ac:dyDescent="0.3">
      <c r="A1686" s="10"/>
      <c r="B1686" s="10"/>
      <c r="C1686" s="11"/>
      <c r="D1686" s="17"/>
      <c r="E1686" s="10"/>
      <c r="F1686" s="10"/>
      <c r="G1686" s="10"/>
      <c r="H1686" s="10"/>
      <c r="I1686" s="12"/>
      <c r="J1686" s="10"/>
      <c r="K1686" s="10"/>
      <c r="L1686" s="10"/>
      <c r="M1686" s="10"/>
      <c r="N1686" s="10"/>
      <c r="O1686" s="10"/>
      <c r="P1686" s="11"/>
      <c r="Q1686" s="200"/>
      <c r="R1686" s="200"/>
      <c r="S1686" s="200"/>
      <c r="T1686" s="200"/>
      <c r="U1686" s="200"/>
      <c r="V1686" s="10"/>
      <c r="W1686" s="10"/>
      <c r="X1686" s="10"/>
      <c r="Y1686" s="10"/>
      <c r="Z1686" s="10"/>
      <c r="AA1686" s="10"/>
      <c r="AB1686" s="10"/>
      <c r="AC1686" s="10"/>
      <c r="AD1686" s="11"/>
    </row>
    <row r="1687" spans="1:30" s="1" customFormat="1" ht="13" customHeight="1" x14ac:dyDescent="0.3">
      <c r="A1687" s="10"/>
      <c r="B1687" s="10"/>
      <c r="C1687" s="11"/>
      <c r="D1687" s="17"/>
      <c r="E1687" s="10"/>
      <c r="F1687" s="10"/>
      <c r="G1687" s="10"/>
      <c r="H1687" s="10"/>
      <c r="I1687" s="12"/>
      <c r="J1687" s="10"/>
      <c r="K1687" s="10"/>
      <c r="L1687" s="10"/>
      <c r="M1687" s="10"/>
      <c r="N1687" s="10"/>
      <c r="O1687" s="10"/>
      <c r="P1687" s="11"/>
      <c r="Q1687" s="200"/>
      <c r="R1687" s="200"/>
      <c r="S1687" s="200"/>
      <c r="T1687" s="200"/>
      <c r="U1687" s="200"/>
      <c r="V1687" s="10"/>
      <c r="W1687" s="10"/>
      <c r="X1687" s="10"/>
      <c r="Y1687" s="10"/>
      <c r="Z1687" s="10"/>
      <c r="AA1687" s="10"/>
      <c r="AB1687" s="10"/>
      <c r="AC1687" s="10"/>
      <c r="AD1687" s="11"/>
    </row>
    <row r="1688" spans="1:30" s="1" customFormat="1" ht="13" customHeight="1" x14ac:dyDescent="0.3">
      <c r="A1688" s="10"/>
      <c r="B1688" s="10"/>
      <c r="C1688" s="11"/>
      <c r="D1688" s="17"/>
      <c r="E1688" s="10"/>
      <c r="F1688" s="10"/>
      <c r="G1688" s="10"/>
      <c r="H1688" s="10"/>
      <c r="I1688" s="12"/>
      <c r="J1688" s="10"/>
      <c r="K1688" s="10"/>
      <c r="L1688" s="10"/>
      <c r="M1688" s="10"/>
      <c r="N1688" s="10"/>
      <c r="O1688" s="10"/>
      <c r="P1688" s="11"/>
      <c r="Q1688" s="200"/>
      <c r="R1688" s="200"/>
      <c r="S1688" s="200"/>
      <c r="T1688" s="200"/>
      <c r="U1688" s="200"/>
      <c r="V1688" s="10"/>
      <c r="W1688" s="10"/>
      <c r="X1688" s="10"/>
      <c r="Y1688" s="10"/>
      <c r="Z1688" s="10"/>
      <c r="AA1688" s="10"/>
      <c r="AB1688" s="10"/>
      <c r="AC1688" s="10"/>
      <c r="AD1688" s="11"/>
    </row>
    <row r="1689" spans="1:30" s="1" customFormat="1" ht="13" customHeight="1" x14ac:dyDescent="0.3">
      <c r="A1689" s="10"/>
      <c r="B1689" s="10"/>
      <c r="C1689" s="11"/>
      <c r="D1689" s="17"/>
      <c r="E1689" s="10"/>
      <c r="F1689" s="10"/>
      <c r="G1689" s="10"/>
      <c r="H1689" s="10"/>
      <c r="I1689" s="12"/>
      <c r="J1689" s="10"/>
      <c r="K1689" s="10"/>
      <c r="L1689" s="10"/>
      <c r="M1689" s="10"/>
      <c r="N1689" s="10"/>
      <c r="O1689" s="10"/>
      <c r="P1689" s="11"/>
      <c r="Q1689" s="200"/>
      <c r="R1689" s="200"/>
      <c r="S1689" s="200"/>
      <c r="T1689" s="200"/>
      <c r="U1689" s="200"/>
      <c r="V1689" s="10"/>
      <c r="W1689" s="10"/>
      <c r="X1689" s="10"/>
      <c r="Y1689" s="10"/>
      <c r="Z1689" s="10"/>
      <c r="AA1689" s="10"/>
      <c r="AB1689" s="10"/>
      <c r="AC1689" s="10"/>
      <c r="AD1689" s="11"/>
    </row>
    <row r="1690" spans="1:30" s="1" customFormat="1" ht="13" customHeight="1" x14ac:dyDescent="0.3">
      <c r="A1690" s="10"/>
      <c r="B1690" s="10"/>
      <c r="C1690" s="11"/>
      <c r="D1690" s="17"/>
      <c r="E1690" s="10"/>
      <c r="F1690" s="10"/>
      <c r="G1690" s="10"/>
      <c r="H1690" s="10"/>
      <c r="I1690" s="12"/>
      <c r="J1690" s="10"/>
      <c r="K1690" s="10"/>
      <c r="L1690" s="10"/>
      <c r="M1690" s="10"/>
      <c r="N1690" s="10"/>
      <c r="O1690" s="10"/>
      <c r="P1690" s="11"/>
      <c r="Q1690" s="200"/>
      <c r="R1690" s="200"/>
      <c r="S1690" s="200"/>
      <c r="T1690" s="200"/>
      <c r="U1690" s="200"/>
      <c r="V1690" s="10"/>
      <c r="W1690" s="10"/>
      <c r="X1690" s="10"/>
      <c r="Y1690" s="10"/>
      <c r="Z1690" s="10"/>
      <c r="AA1690" s="10"/>
      <c r="AB1690" s="10"/>
      <c r="AC1690" s="10"/>
      <c r="AD1690" s="11"/>
    </row>
    <row r="1691" spans="1:30" s="1" customFormat="1" ht="13" customHeight="1" x14ac:dyDescent="0.3">
      <c r="A1691" s="10"/>
      <c r="B1691" s="10"/>
      <c r="C1691" s="11"/>
      <c r="D1691" s="17"/>
      <c r="E1691" s="10"/>
      <c r="F1691" s="10"/>
      <c r="G1691" s="10"/>
      <c r="H1691" s="10"/>
      <c r="I1691" s="12"/>
      <c r="J1691" s="10"/>
      <c r="K1691" s="10"/>
      <c r="L1691" s="10"/>
      <c r="M1691" s="10"/>
      <c r="N1691" s="10"/>
      <c r="O1691" s="10"/>
      <c r="P1691" s="11"/>
      <c r="Q1691" s="200"/>
      <c r="R1691" s="200"/>
      <c r="S1691" s="200"/>
      <c r="T1691" s="200"/>
      <c r="U1691" s="200"/>
      <c r="V1691" s="10"/>
      <c r="W1691" s="10"/>
      <c r="X1691" s="10"/>
      <c r="Y1691" s="10"/>
      <c r="Z1691" s="10"/>
      <c r="AA1691" s="10"/>
      <c r="AB1691" s="10"/>
      <c r="AC1691" s="10"/>
      <c r="AD1691" s="11"/>
    </row>
    <row r="1692" spans="1:30" s="1" customFormat="1" ht="13" customHeight="1" x14ac:dyDescent="0.3">
      <c r="A1692" s="10"/>
      <c r="B1692" s="10"/>
      <c r="C1692" s="11"/>
      <c r="D1692" s="17"/>
      <c r="E1692" s="10"/>
      <c r="F1692" s="10"/>
      <c r="G1692" s="10"/>
      <c r="H1692" s="10"/>
      <c r="I1692" s="12"/>
      <c r="J1692" s="10"/>
      <c r="K1692" s="10"/>
      <c r="L1692" s="10"/>
      <c r="M1692" s="10"/>
      <c r="N1692" s="10"/>
      <c r="O1692" s="10"/>
      <c r="P1692" s="11"/>
      <c r="Q1692" s="200"/>
      <c r="R1692" s="200"/>
      <c r="S1692" s="200"/>
      <c r="T1692" s="200"/>
      <c r="U1692" s="200"/>
      <c r="V1692" s="10"/>
      <c r="W1692" s="10"/>
      <c r="X1692" s="10"/>
      <c r="Y1692" s="10"/>
      <c r="Z1692" s="10"/>
      <c r="AA1692" s="10"/>
      <c r="AB1692" s="10"/>
      <c r="AC1692" s="10"/>
      <c r="AD1692" s="11"/>
    </row>
    <row r="1693" spans="1:30" s="1" customFormat="1" ht="13" customHeight="1" x14ac:dyDescent="0.3">
      <c r="A1693" s="10"/>
      <c r="B1693" s="10"/>
      <c r="C1693" s="11"/>
      <c r="D1693" s="17"/>
      <c r="E1693" s="10"/>
      <c r="F1693" s="10"/>
      <c r="G1693" s="10"/>
      <c r="H1693" s="10"/>
      <c r="I1693" s="12"/>
      <c r="J1693" s="10"/>
      <c r="K1693" s="10"/>
      <c r="L1693" s="10"/>
      <c r="M1693" s="10"/>
      <c r="N1693" s="10"/>
      <c r="O1693" s="10"/>
      <c r="P1693" s="11"/>
      <c r="Q1693" s="200"/>
      <c r="R1693" s="200"/>
      <c r="S1693" s="200"/>
      <c r="T1693" s="200"/>
      <c r="U1693" s="200"/>
      <c r="V1693" s="10"/>
      <c r="W1693" s="10"/>
      <c r="X1693" s="10"/>
      <c r="Y1693" s="10"/>
      <c r="Z1693" s="10"/>
      <c r="AA1693" s="10"/>
      <c r="AB1693" s="10"/>
      <c r="AC1693" s="10"/>
      <c r="AD1693" s="11"/>
    </row>
    <row r="1694" spans="1:30" s="1" customFormat="1" ht="13" customHeight="1" x14ac:dyDescent="0.3">
      <c r="A1694" s="10"/>
      <c r="B1694" s="10"/>
      <c r="C1694" s="11"/>
      <c r="D1694" s="17"/>
      <c r="E1694" s="10"/>
      <c r="F1694" s="10"/>
      <c r="G1694" s="10"/>
      <c r="H1694" s="10"/>
      <c r="I1694" s="12"/>
      <c r="J1694" s="10"/>
      <c r="K1694" s="10"/>
      <c r="L1694" s="10"/>
      <c r="M1694" s="10"/>
      <c r="N1694" s="10"/>
      <c r="O1694" s="10"/>
      <c r="P1694" s="11"/>
      <c r="Q1694" s="200"/>
      <c r="R1694" s="200"/>
      <c r="S1694" s="200"/>
      <c r="T1694" s="200"/>
      <c r="U1694" s="200"/>
      <c r="V1694" s="10"/>
      <c r="W1694" s="10"/>
      <c r="X1694" s="10"/>
      <c r="Y1694" s="10"/>
      <c r="Z1694" s="10"/>
      <c r="AA1694" s="10"/>
      <c r="AB1694" s="10"/>
      <c r="AC1694" s="10"/>
      <c r="AD1694" s="11"/>
    </row>
    <row r="1695" spans="1:30" s="1" customFormat="1" ht="13" customHeight="1" x14ac:dyDescent="0.3">
      <c r="A1695" s="10"/>
      <c r="B1695" s="10"/>
      <c r="C1695" s="11"/>
      <c r="D1695" s="17"/>
      <c r="E1695" s="10"/>
      <c r="F1695" s="10"/>
      <c r="G1695" s="10"/>
      <c r="H1695" s="10"/>
      <c r="I1695" s="12"/>
      <c r="J1695" s="10"/>
      <c r="K1695" s="10"/>
      <c r="L1695" s="10"/>
      <c r="M1695" s="10"/>
      <c r="N1695" s="10"/>
      <c r="O1695" s="10"/>
      <c r="P1695" s="11"/>
      <c r="Q1695" s="200"/>
      <c r="R1695" s="200"/>
      <c r="S1695" s="200"/>
      <c r="T1695" s="200"/>
      <c r="U1695" s="200"/>
      <c r="V1695" s="10"/>
      <c r="W1695" s="10"/>
      <c r="X1695" s="10"/>
      <c r="Y1695" s="10"/>
      <c r="Z1695" s="10"/>
      <c r="AA1695" s="10"/>
      <c r="AB1695" s="10"/>
      <c r="AC1695" s="10"/>
      <c r="AD1695" s="11"/>
    </row>
    <row r="1696" spans="1:30" s="1" customFormat="1" ht="13" customHeight="1" x14ac:dyDescent="0.3">
      <c r="A1696" s="10"/>
      <c r="B1696" s="10"/>
      <c r="C1696" s="11"/>
      <c r="D1696" s="17"/>
      <c r="E1696" s="10"/>
      <c r="F1696" s="10"/>
      <c r="G1696" s="10"/>
      <c r="H1696" s="10"/>
      <c r="I1696" s="12"/>
      <c r="J1696" s="10"/>
      <c r="K1696" s="10"/>
      <c r="L1696" s="10"/>
      <c r="M1696" s="10"/>
      <c r="N1696" s="10"/>
      <c r="O1696" s="10"/>
      <c r="P1696" s="11"/>
      <c r="Q1696" s="200"/>
      <c r="R1696" s="200"/>
      <c r="S1696" s="200"/>
      <c r="T1696" s="200"/>
      <c r="U1696" s="200"/>
      <c r="V1696" s="10"/>
      <c r="W1696" s="10"/>
      <c r="X1696" s="10"/>
      <c r="Y1696" s="10"/>
      <c r="Z1696" s="10"/>
      <c r="AA1696" s="10"/>
      <c r="AB1696" s="10"/>
      <c r="AC1696" s="10"/>
      <c r="AD1696" s="11"/>
    </row>
    <row r="1697" spans="1:30" s="1" customFormat="1" ht="13" customHeight="1" x14ac:dyDescent="0.3">
      <c r="A1697" s="10"/>
      <c r="B1697" s="10"/>
      <c r="C1697" s="11"/>
      <c r="D1697" s="17"/>
      <c r="E1697" s="10"/>
      <c r="F1697" s="10"/>
      <c r="G1697" s="10"/>
      <c r="H1697" s="10"/>
      <c r="I1697" s="12"/>
      <c r="J1697" s="10"/>
      <c r="K1697" s="10"/>
      <c r="L1697" s="10"/>
      <c r="M1697" s="10"/>
      <c r="N1697" s="10"/>
      <c r="O1697" s="10"/>
      <c r="P1697" s="11"/>
      <c r="Q1697" s="200"/>
      <c r="R1697" s="200"/>
      <c r="S1697" s="200"/>
      <c r="T1697" s="200"/>
      <c r="U1697" s="200"/>
      <c r="V1697" s="10"/>
      <c r="W1697" s="10"/>
      <c r="X1697" s="10"/>
      <c r="Y1697" s="10"/>
      <c r="Z1697" s="10"/>
      <c r="AA1697" s="10"/>
      <c r="AB1697" s="10"/>
      <c r="AC1697" s="10"/>
      <c r="AD1697" s="11"/>
    </row>
    <row r="1698" spans="1:30" s="1" customFormat="1" ht="13" customHeight="1" x14ac:dyDescent="0.3">
      <c r="A1698" s="10"/>
      <c r="B1698" s="10"/>
      <c r="C1698" s="11"/>
      <c r="D1698" s="17"/>
      <c r="E1698" s="10"/>
      <c r="F1698" s="10"/>
      <c r="G1698" s="10"/>
      <c r="H1698" s="10"/>
      <c r="I1698" s="12"/>
      <c r="J1698" s="10"/>
      <c r="K1698" s="10"/>
      <c r="L1698" s="10"/>
      <c r="M1698" s="10"/>
      <c r="N1698" s="10"/>
      <c r="O1698" s="10"/>
      <c r="P1698" s="11"/>
      <c r="Q1698" s="200"/>
      <c r="R1698" s="200"/>
      <c r="S1698" s="200"/>
      <c r="T1698" s="200"/>
      <c r="U1698" s="200"/>
      <c r="V1698" s="10"/>
      <c r="W1698" s="10"/>
      <c r="X1698" s="10"/>
      <c r="Y1698" s="10"/>
      <c r="Z1698" s="10"/>
      <c r="AA1698" s="10"/>
      <c r="AB1698" s="10"/>
      <c r="AC1698" s="10"/>
      <c r="AD1698" s="11"/>
    </row>
    <row r="1699" spans="1:30" s="1" customFormat="1" ht="13" customHeight="1" x14ac:dyDescent="0.3">
      <c r="A1699" s="10"/>
      <c r="B1699" s="10"/>
      <c r="C1699" s="11"/>
      <c r="D1699" s="17"/>
      <c r="E1699" s="10"/>
      <c r="F1699" s="10"/>
      <c r="G1699" s="10"/>
      <c r="H1699" s="10"/>
      <c r="I1699" s="12"/>
      <c r="J1699" s="10"/>
      <c r="K1699" s="10"/>
      <c r="L1699" s="10"/>
      <c r="M1699" s="10"/>
      <c r="N1699" s="10"/>
      <c r="O1699" s="10"/>
      <c r="P1699" s="11"/>
      <c r="Q1699" s="200"/>
      <c r="R1699" s="200"/>
      <c r="S1699" s="200"/>
      <c r="T1699" s="200"/>
      <c r="U1699" s="200"/>
      <c r="V1699" s="10"/>
      <c r="W1699" s="10"/>
      <c r="X1699" s="10"/>
      <c r="Y1699" s="10"/>
      <c r="Z1699" s="10"/>
      <c r="AA1699" s="10"/>
      <c r="AB1699" s="10"/>
      <c r="AC1699" s="10"/>
      <c r="AD1699" s="11"/>
    </row>
    <row r="1700" spans="1:30" s="1" customFormat="1" ht="13" customHeight="1" x14ac:dyDescent="0.3">
      <c r="A1700" s="10"/>
      <c r="B1700" s="10"/>
      <c r="C1700" s="11"/>
      <c r="D1700" s="17"/>
      <c r="E1700" s="10"/>
      <c r="F1700" s="10"/>
      <c r="G1700" s="10"/>
      <c r="H1700" s="10"/>
      <c r="I1700" s="12"/>
      <c r="J1700" s="10"/>
      <c r="K1700" s="10"/>
      <c r="L1700" s="10"/>
      <c r="M1700" s="10"/>
      <c r="N1700" s="10"/>
      <c r="O1700" s="10"/>
      <c r="P1700" s="11"/>
      <c r="Q1700" s="200"/>
      <c r="R1700" s="200"/>
      <c r="S1700" s="200"/>
      <c r="T1700" s="200"/>
      <c r="U1700" s="200"/>
      <c r="V1700" s="10"/>
      <c r="W1700" s="10"/>
      <c r="X1700" s="10"/>
      <c r="Y1700" s="10"/>
      <c r="Z1700" s="10"/>
      <c r="AA1700" s="10"/>
      <c r="AB1700" s="10"/>
      <c r="AC1700" s="10"/>
      <c r="AD1700" s="11"/>
    </row>
    <row r="1701" spans="1:30" s="1" customFormat="1" ht="13" customHeight="1" x14ac:dyDescent="0.3">
      <c r="A1701" s="10"/>
      <c r="B1701" s="10"/>
      <c r="C1701" s="11"/>
      <c r="D1701" s="17"/>
      <c r="E1701" s="10"/>
      <c r="F1701" s="10"/>
      <c r="G1701" s="10"/>
      <c r="H1701" s="10"/>
      <c r="I1701" s="12"/>
      <c r="J1701" s="10"/>
      <c r="K1701" s="10"/>
      <c r="L1701" s="10"/>
      <c r="M1701" s="10"/>
      <c r="N1701" s="10"/>
      <c r="O1701" s="10"/>
      <c r="P1701" s="11"/>
      <c r="Q1701" s="200"/>
      <c r="R1701" s="200"/>
      <c r="S1701" s="200"/>
      <c r="T1701" s="200"/>
      <c r="U1701" s="200"/>
      <c r="V1701" s="10"/>
      <c r="W1701" s="10"/>
      <c r="X1701" s="10"/>
      <c r="Y1701" s="10"/>
      <c r="Z1701" s="10"/>
      <c r="AA1701" s="10"/>
      <c r="AB1701" s="10"/>
      <c r="AC1701" s="10"/>
      <c r="AD1701" s="11"/>
    </row>
    <row r="1702" spans="1:30" s="1" customFormat="1" ht="13" customHeight="1" x14ac:dyDescent="0.3">
      <c r="A1702" s="10"/>
      <c r="B1702" s="10"/>
      <c r="C1702" s="11"/>
      <c r="D1702" s="17"/>
      <c r="E1702" s="10"/>
      <c r="F1702" s="10"/>
      <c r="G1702" s="10"/>
      <c r="H1702" s="10"/>
      <c r="I1702" s="12"/>
      <c r="J1702" s="10"/>
      <c r="K1702" s="10"/>
      <c r="L1702" s="10"/>
      <c r="M1702" s="10"/>
      <c r="N1702" s="10"/>
      <c r="O1702" s="10"/>
      <c r="P1702" s="11"/>
      <c r="Q1702" s="200"/>
      <c r="R1702" s="200"/>
      <c r="S1702" s="200"/>
      <c r="T1702" s="200"/>
      <c r="U1702" s="200"/>
      <c r="V1702" s="10"/>
      <c r="W1702" s="10"/>
      <c r="X1702" s="10"/>
      <c r="Y1702" s="10"/>
      <c r="Z1702" s="10"/>
      <c r="AA1702" s="10"/>
      <c r="AB1702" s="10"/>
      <c r="AC1702" s="10"/>
      <c r="AD1702" s="11"/>
    </row>
    <row r="1703" spans="1:30" s="1" customFormat="1" ht="13" customHeight="1" x14ac:dyDescent="0.3">
      <c r="A1703" s="10"/>
      <c r="B1703" s="10"/>
      <c r="C1703" s="11"/>
      <c r="D1703" s="17"/>
      <c r="E1703" s="10"/>
      <c r="F1703" s="10"/>
      <c r="G1703" s="10"/>
      <c r="H1703" s="10"/>
      <c r="I1703" s="12"/>
      <c r="J1703" s="10"/>
      <c r="K1703" s="10"/>
      <c r="L1703" s="10"/>
      <c r="M1703" s="10"/>
      <c r="N1703" s="10"/>
      <c r="O1703" s="10"/>
      <c r="P1703" s="11"/>
      <c r="Q1703" s="200"/>
      <c r="R1703" s="200"/>
      <c r="S1703" s="200"/>
      <c r="T1703" s="200"/>
      <c r="U1703" s="200"/>
      <c r="V1703" s="10"/>
      <c r="W1703" s="10"/>
      <c r="X1703" s="10"/>
      <c r="Y1703" s="10"/>
      <c r="Z1703" s="10"/>
      <c r="AA1703" s="10"/>
      <c r="AB1703" s="10"/>
      <c r="AC1703" s="10"/>
      <c r="AD1703" s="11"/>
    </row>
    <row r="1704" spans="1:30" s="1" customFormat="1" ht="13" customHeight="1" x14ac:dyDescent="0.3">
      <c r="A1704" s="10"/>
      <c r="B1704" s="10"/>
      <c r="C1704" s="11"/>
      <c r="D1704" s="17"/>
      <c r="E1704" s="10"/>
      <c r="F1704" s="10"/>
      <c r="G1704" s="10"/>
      <c r="H1704" s="10"/>
      <c r="I1704" s="12"/>
      <c r="J1704" s="10"/>
      <c r="K1704" s="10"/>
      <c r="L1704" s="10"/>
      <c r="M1704" s="10"/>
      <c r="N1704" s="10"/>
      <c r="O1704" s="10"/>
      <c r="P1704" s="11"/>
      <c r="Q1704" s="200"/>
      <c r="R1704" s="200"/>
      <c r="S1704" s="200"/>
      <c r="T1704" s="200"/>
      <c r="U1704" s="200"/>
      <c r="V1704" s="10"/>
      <c r="W1704" s="10"/>
      <c r="X1704" s="10"/>
      <c r="Y1704" s="10"/>
      <c r="Z1704" s="10"/>
      <c r="AA1704" s="10"/>
      <c r="AB1704" s="10"/>
      <c r="AC1704" s="10"/>
      <c r="AD1704" s="11"/>
    </row>
    <row r="1705" spans="1:30" s="1" customFormat="1" ht="13" customHeight="1" x14ac:dyDescent="0.3">
      <c r="A1705" s="10"/>
      <c r="B1705" s="10"/>
      <c r="C1705" s="11"/>
      <c r="D1705" s="17"/>
      <c r="E1705" s="10"/>
      <c r="F1705" s="10"/>
      <c r="G1705" s="10"/>
      <c r="H1705" s="10"/>
      <c r="I1705" s="12"/>
      <c r="J1705" s="10"/>
      <c r="K1705" s="10"/>
      <c r="L1705" s="10"/>
      <c r="M1705" s="10"/>
      <c r="N1705" s="10"/>
      <c r="O1705" s="10"/>
      <c r="P1705" s="11"/>
      <c r="Q1705" s="200"/>
      <c r="R1705" s="200"/>
      <c r="S1705" s="200"/>
      <c r="T1705" s="200"/>
      <c r="U1705" s="200"/>
      <c r="V1705" s="10"/>
      <c r="W1705" s="10"/>
      <c r="X1705" s="10"/>
      <c r="Y1705" s="10"/>
      <c r="Z1705" s="10"/>
      <c r="AA1705" s="10"/>
      <c r="AB1705" s="10"/>
      <c r="AC1705" s="10"/>
      <c r="AD1705" s="11"/>
    </row>
    <row r="1706" spans="1:30" s="1" customFormat="1" ht="13" customHeight="1" x14ac:dyDescent="0.3">
      <c r="A1706" s="10"/>
      <c r="B1706" s="10"/>
      <c r="C1706" s="11"/>
      <c r="D1706" s="17"/>
      <c r="E1706" s="10"/>
      <c r="F1706" s="10"/>
      <c r="G1706" s="10"/>
      <c r="H1706" s="10"/>
      <c r="I1706" s="12"/>
      <c r="J1706" s="10"/>
      <c r="K1706" s="10"/>
      <c r="L1706" s="10"/>
      <c r="M1706" s="10"/>
      <c r="N1706" s="10"/>
      <c r="O1706" s="10"/>
      <c r="P1706" s="11"/>
      <c r="Q1706" s="200"/>
      <c r="R1706" s="200"/>
      <c r="S1706" s="200"/>
      <c r="T1706" s="200"/>
      <c r="U1706" s="200"/>
      <c r="V1706" s="10"/>
      <c r="W1706" s="10"/>
      <c r="X1706" s="10"/>
      <c r="Y1706" s="10"/>
      <c r="Z1706" s="10"/>
      <c r="AA1706" s="10"/>
      <c r="AB1706" s="10"/>
      <c r="AC1706" s="10"/>
      <c r="AD1706" s="11"/>
    </row>
    <row r="1707" spans="1:30" s="1" customFormat="1" ht="13" customHeight="1" x14ac:dyDescent="0.3">
      <c r="A1707" s="10"/>
      <c r="B1707" s="10"/>
      <c r="C1707" s="11"/>
      <c r="D1707" s="17"/>
      <c r="E1707" s="10"/>
      <c r="F1707" s="10"/>
      <c r="G1707" s="10"/>
      <c r="H1707" s="10"/>
      <c r="I1707" s="12"/>
      <c r="J1707" s="10"/>
      <c r="K1707" s="10"/>
      <c r="L1707" s="10"/>
      <c r="M1707" s="10"/>
      <c r="N1707" s="10"/>
      <c r="O1707" s="10"/>
      <c r="P1707" s="11"/>
      <c r="Q1707" s="200"/>
      <c r="R1707" s="200"/>
      <c r="S1707" s="200"/>
      <c r="T1707" s="200"/>
      <c r="U1707" s="200"/>
      <c r="V1707" s="10"/>
      <c r="W1707" s="10"/>
      <c r="X1707" s="10"/>
      <c r="Y1707" s="10"/>
      <c r="Z1707" s="10"/>
      <c r="AA1707" s="10"/>
      <c r="AB1707" s="10"/>
      <c r="AC1707" s="10"/>
      <c r="AD1707" s="11"/>
    </row>
    <row r="1708" spans="1:30" s="1" customFormat="1" ht="13" customHeight="1" x14ac:dyDescent="0.3">
      <c r="A1708" s="10"/>
      <c r="B1708" s="10"/>
      <c r="C1708" s="11"/>
      <c r="D1708" s="17"/>
      <c r="E1708" s="10"/>
      <c r="F1708" s="10"/>
      <c r="G1708" s="10"/>
      <c r="H1708" s="10"/>
      <c r="I1708" s="12"/>
      <c r="J1708" s="10"/>
      <c r="K1708" s="10"/>
      <c r="L1708" s="10"/>
      <c r="M1708" s="10"/>
      <c r="N1708" s="10"/>
      <c r="O1708" s="10"/>
      <c r="P1708" s="11"/>
      <c r="Q1708" s="200"/>
      <c r="R1708" s="200"/>
      <c r="S1708" s="200"/>
      <c r="T1708" s="200"/>
      <c r="U1708" s="200"/>
      <c r="V1708" s="10"/>
      <c r="W1708" s="10"/>
      <c r="X1708" s="10"/>
      <c r="Y1708" s="10"/>
      <c r="Z1708" s="10"/>
      <c r="AA1708" s="10"/>
      <c r="AB1708" s="10"/>
      <c r="AC1708" s="10"/>
      <c r="AD1708" s="11"/>
    </row>
    <row r="1709" spans="1:30" s="1" customFormat="1" ht="13" customHeight="1" x14ac:dyDescent="0.3">
      <c r="A1709" s="10"/>
      <c r="B1709" s="10"/>
      <c r="C1709" s="11"/>
      <c r="D1709" s="17"/>
      <c r="E1709" s="10"/>
      <c r="F1709" s="10"/>
      <c r="G1709" s="10"/>
      <c r="H1709" s="10"/>
      <c r="I1709" s="12"/>
      <c r="J1709" s="10"/>
      <c r="K1709" s="10"/>
      <c r="L1709" s="10"/>
      <c r="M1709" s="10"/>
      <c r="N1709" s="10"/>
      <c r="O1709" s="10"/>
      <c r="P1709" s="11"/>
      <c r="Q1709" s="200"/>
      <c r="R1709" s="200"/>
      <c r="S1709" s="200"/>
      <c r="T1709" s="200"/>
      <c r="U1709" s="200"/>
      <c r="V1709" s="10"/>
      <c r="W1709" s="10"/>
      <c r="X1709" s="10"/>
      <c r="Y1709" s="10"/>
      <c r="Z1709" s="10"/>
      <c r="AA1709" s="10"/>
      <c r="AB1709" s="10"/>
      <c r="AC1709" s="10"/>
      <c r="AD1709" s="11"/>
    </row>
    <row r="1710" spans="1:30" s="1" customFormat="1" ht="13" customHeight="1" x14ac:dyDescent="0.3">
      <c r="A1710" s="10"/>
      <c r="B1710" s="10"/>
      <c r="C1710" s="11"/>
      <c r="D1710" s="17"/>
      <c r="E1710" s="10"/>
      <c r="F1710" s="10"/>
      <c r="G1710" s="10"/>
      <c r="H1710" s="10"/>
      <c r="I1710" s="12"/>
      <c r="J1710" s="10"/>
      <c r="K1710" s="10"/>
      <c r="L1710" s="10"/>
      <c r="M1710" s="10"/>
      <c r="N1710" s="10"/>
      <c r="O1710" s="10"/>
      <c r="P1710" s="11"/>
      <c r="Q1710" s="200"/>
      <c r="R1710" s="200"/>
      <c r="S1710" s="200"/>
      <c r="T1710" s="200"/>
      <c r="U1710" s="200"/>
      <c r="V1710" s="10"/>
      <c r="W1710" s="10"/>
      <c r="X1710" s="10"/>
      <c r="Y1710" s="10"/>
      <c r="Z1710" s="10"/>
      <c r="AA1710" s="10"/>
      <c r="AB1710" s="10"/>
      <c r="AC1710" s="10"/>
      <c r="AD1710" s="11"/>
    </row>
    <row r="1711" spans="1:30" s="1" customFormat="1" ht="13" customHeight="1" x14ac:dyDescent="0.3">
      <c r="A1711" s="10"/>
      <c r="B1711" s="10"/>
      <c r="C1711" s="11"/>
      <c r="D1711" s="17"/>
      <c r="E1711" s="10"/>
      <c r="F1711" s="10"/>
      <c r="G1711" s="10"/>
      <c r="H1711" s="10"/>
      <c r="I1711" s="12"/>
      <c r="J1711" s="10"/>
      <c r="K1711" s="10"/>
      <c r="L1711" s="10"/>
      <c r="M1711" s="10"/>
      <c r="N1711" s="10"/>
      <c r="O1711" s="10"/>
      <c r="P1711" s="11"/>
      <c r="Q1711" s="200"/>
      <c r="R1711" s="200"/>
      <c r="S1711" s="200"/>
      <c r="T1711" s="200"/>
      <c r="U1711" s="200"/>
      <c r="V1711" s="10"/>
      <c r="W1711" s="10"/>
      <c r="X1711" s="10"/>
      <c r="Y1711" s="10"/>
      <c r="Z1711" s="10"/>
      <c r="AA1711" s="10"/>
      <c r="AB1711" s="10"/>
      <c r="AC1711" s="10"/>
      <c r="AD1711" s="11"/>
    </row>
    <row r="1712" spans="1:30" s="1" customFormat="1" ht="13" customHeight="1" x14ac:dyDescent="0.3">
      <c r="A1712" s="10"/>
      <c r="B1712" s="10"/>
      <c r="C1712" s="11"/>
      <c r="D1712" s="17"/>
      <c r="E1712" s="10"/>
      <c r="F1712" s="10"/>
      <c r="G1712" s="10"/>
      <c r="H1712" s="10"/>
      <c r="I1712" s="12"/>
      <c r="J1712" s="10"/>
      <c r="K1712" s="10"/>
      <c r="L1712" s="10"/>
      <c r="M1712" s="10"/>
      <c r="N1712" s="10"/>
      <c r="O1712" s="10"/>
      <c r="P1712" s="11"/>
      <c r="Q1712" s="200"/>
      <c r="R1712" s="200"/>
      <c r="S1712" s="200"/>
      <c r="T1712" s="200"/>
      <c r="U1712" s="200"/>
      <c r="V1712" s="10"/>
      <c r="W1712" s="10"/>
      <c r="X1712" s="10"/>
      <c r="Y1712" s="10"/>
      <c r="Z1712" s="10"/>
      <c r="AA1712" s="10"/>
      <c r="AB1712" s="10"/>
      <c r="AC1712" s="10"/>
      <c r="AD1712" s="11"/>
    </row>
    <row r="1713" spans="1:30" s="1" customFormat="1" ht="13" customHeight="1" x14ac:dyDescent="0.3">
      <c r="A1713" s="10"/>
      <c r="B1713" s="10"/>
      <c r="C1713" s="11"/>
      <c r="D1713" s="17"/>
      <c r="E1713" s="10"/>
      <c r="F1713" s="10"/>
      <c r="G1713" s="10"/>
      <c r="H1713" s="10"/>
      <c r="I1713" s="12"/>
      <c r="J1713" s="10"/>
      <c r="K1713" s="10"/>
      <c r="L1713" s="10"/>
      <c r="M1713" s="10"/>
      <c r="N1713" s="10"/>
      <c r="O1713" s="10"/>
      <c r="P1713" s="11"/>
      <c r="Q1713" s="200"/>
      <c r="R1713" s="200"/>
      <c r="S1713" s="200"/>
      <c r="T1713" s="200"/>
      <c r="U1713" s="200"/>
      <c r="V1713" s="10"/>
      <c r="W1713" s="10"/>
      <c r="X1713" s="10"/>
      <c r="Y1713" s="10"/>
      <c r="Z1713" s="10"/>
      <c r="AA1713" s="10"/>
      <c r="AB1713" s="10"/>
      <c r="AC1713" s="10"/>
      <c r="AD1713" s="11"/>
    </row>
    <row r="1714" spans="1:30" s="1" customFormat="1" ht="13" customHeight="1" x14ac:dyDescent="0.3">
      <c r="A1714" s="10"/>
      <c r="B1714" s="10"/>
      <c r="C1714" s="11"/>
      <c r="D1714" s="17"/>
      <c r="E1714" s="10"/>
      <c r="F1714" s="10"/>
      <c r="G1714" s="10"/>
      <c r="H1714" s="10"/>
      <c r="I1714" s="12"/>
      <c r="J1714" s="10"/>
      <c r="K1714" s="10"/>
      <c r="L1714" s="10"/>
      <c r="M1714" s="10"/>
      <c r="N1714" s="10"/>
      <c r="O1714" s="10"/>
      <c r="P1714" s="11"/>
      <c r="Q1714" s="200"/>
      <c r="R1714" s="200"/>
      <c r="S1714" s="200"/>
      <c r="T1714" s="200"/>
      <c r="U1714" s="200"/>
      <c r="V1714" s="10"/>
      <c r="W1714" s="10"/>
      <c r="X1714" s="10"/>
      <c r="Y1714" s="10"/>
      <c r="Z1714" s="10"/>
      <c r="AA1714" s="10"/>
      <c r="AB1714" s="10"/>
      <c r="AC1714" s="10"/>
      <c r="AD1714" s="11"/>
    </row>
    <row r="1715" spans="1:30" s="1" customFormat="1" ht="13" customHeight="1" x14ac:dyDescent="0.3">
      <c r="A1715" s="10"/>
      <c r="B1715" s="10"/>
      <c r="C1715" s="11"/>
      <c r="D1715" s="17"/>
      <c r="E1715" s="10"/>
      <c r="F1715" s="10"/>
      <c r="G1715" s="10"/>
      <c r="H1715" s="10"/>
      <c r="I1715" s="12"/>
      <c r="J1715" s="10"/>
      <c r="K1715" s="10"/>
      <c r="L1715" s="10"/>
      <c r="M1715" s="10"/>
      <c r="N1715" s="10"/>
      <c r="O1715" s="10"/>
      <c r="P1715" s="11"/>
      <c r="Q1715" s="200"/>
      <c r="R1715" s="200"/>
      <c r="S1715" s="200"/>
      <c r="T1715" s="200"/>
      <c r="U1715" s="200"/>
      <c r="V1715" s="10"/>
      <c r="W1715" s="10"/>
      <c r="X1715" s="10"/>
      <c r="Y1715" s="10"/>
      <c r="Z1715" s="10"/>
      <c r="AA1715" s="10"/>
      <c r="AB1715" s="10"/>
      <c r="AC1715" s="10"/>
      <c r="AD1715" s="11"/>
    </row>
    <row r="1716" spans="1:30" s="1" customFormat="1" ht="13" customHeight="1" x14ac:dyDescent="0.3">
      <c r="A1716" s="10"/>
      <c r="B1716" s="10"/>
      <c r="C1716" s="11"/>
      <c r="D1716" s="17"/>
      <c r="E1716" s="10"/>
      <c r="F1716" s="10"/>
      <c r="G1716" s="10"/>
      <c r="H1716" s="10"/>
      <c r="I1716" s="12"/>
      <c r="J1716" s="10"/>
      <c r="K1716" s="10"/>
      <c r="L1716" s="10"/>
      <c r="M1716" s="10"/>
      <c r="N1716" s="10"/>
      <c r="O1716" s="10"/>
      <c r="P1716" s="11"/>
      <c r="Q1716" s="200"/>
      <c r="R1716" s="200"/>
      <c r="S1716" s="200"/>
      <c r="T1716" s="200"/>
      <c r="U1716" s="200"/>
      <c r="V1716" s="10"/>
      <c r="W1716" s="10"/>
      <c r="X1716" s="10"/>
      <c r="Y1716" s="10"/>
      <c r="Z1716" s="10"/>
      <c r="AA1716" s="10"/>
      <c r="AB1716" s="10"/>
      <c r="AC1716" s="10"/>
      <c r="AD1716" s="11"/>
    </row>
    <row r="1717" spans="1:30" s="1" customFormat="1" ht="13" customHeight="1" x14ac:dyDescent="0.3">
      <c r="A1717" s="10"/>
      <c r="B1717" s="10"/>
      <c r="C1717" s="11"/>
      <c r="D1717" s="17"/>
      <c r="E1717" s="10"/>
      <c r="F1717" s="10"/>
      <c r="G1717" s="10"/>
      <c r="H1717" s="10"/>
      <c r="I1717" s="12"/>
      <c r="J1717" s="10"/>
      <c r="K1717" s="10"/>
      <c r="L1717" s="10"/>
      <c r="M1717" s="10"/>
      <c r="N1717" s="10"/>
      <c r="O1717" s="10"/>
      <c r="P1717" s="11"/>
      <c r="Q1717" s="200"/>
      <c r="R1717" s="200"/>
      <c r="S1717" s="200"/>
      <c r="T1717" s="200"/>
      <c r="U1717" s="200"/>
      <c r="V1717" s="10"/>
      <c r="W1717" s="10"/>
      <c r="X1717" s="10"/>
      <c r="Y1717" s="10"/>
      <c r="Z1717" s="10"/>
      <c r="AA1717" s="10"/>
      <c r="AB1717" s="10"/>
      <c r="AC1717" s="10"/>
      <c r="AD1717" s="11"/>
    </row>
    <row r="1718" spans="1:30" s="1" customFormat="1" ht="13" customHeight="1" x14ac:dyDescent="0.3">
      <c r="A1718" s="10"/>
      <c r="B1718" s="10"/>
      <c r="C1718" s="11"/>
      <c r="D1718" s="17"/>
      <c r="E1718" s="10"/>
      <c r="F1718" s="10"/>
      <c r="G1718" s="10"/>
      <c r="H1718" s="10"/>
      <c r="I1718" s="12"/>
      <c r="J1718" s="10"/>
      <c r="K1718" s="10"/>
      <c r="L1718" s="10"/>
      <c r="M1718" s="10"/>
      <c r="N1718" s="10"/>
      <c r="O1718" s="10"/>
      <c r="P1718" s="11"/>
      <c r="Q1718" s="200"/>
      <c r="R1718" s="200"/>
      <c r="S1718" s="200"/>
      <c r="T1718" s="200"/>
      <c r="U1718" s="200"/>
      <c r="V1718" s="10"/>
      <c r="W1718" s="10"/>
      <c r="X1718" s="10"/>
      <c r="Y1718" s="10"/>
      <c r="Z1718" s="10"/>
      <c r="AA1718" s="10"/>
      <c r="AB1718" s="10"/>
      <c r="AC1718" s="10"/>
      <c r="AD1718" s="11"/>
    </row>
    <row r="1719" spans="1:30" s="1" customFormat="1" ht="13" customHeight="1" x14ac:dyDescent="0.3">
      <c r="A1719" s="10"/>
      <c r="B1719" s="10"/>
      <c r="C1719" s="11"/>
      <c r="D1719" s="17"/>
      <c r="E1719" s="10"/>
      <c r="F1719" s="10"/>
      <c r="G1719" s="10"/>
      <c r="H1719" s="10"/>
      <c r="I1719" s="12"/>
      <c r="J1719" s="10"/>
      <c r="K1719" s="10"/>
      <c r="L1719" s="10"/>
      <c r="M1719" s="10"/>
      <c r="N1719" s="10"/>
      <c r="O1719" s="10"/>
      <c r="P1719" s="11"/>
      <c r="Q1719" s="200"/>
      <c r="R1719" s="200"/>
      <c r="S1719" s="200"/>
      <c r="T1719" s="200"/>
      <c r="U1719" s="200"/>
      <c r="V1719" s="10"/>
      <c r="W1719" s="10"/>
      <c r="X1719" s="10"/>
      <c r="Y1719" s="10"/>
      <c r="Z1719" s="10"/>
      <c r="AA1719" s="10"/>
      <c r="AB1719" s="10"/>
      <c r="AC1719" s="10"/>
      <c r="AD1719" s="11"/>
    </row>
    <row r="1720" spans="1:30" s="1" customFormat="1" ht="13" customHeight="1" x14ac:dyDescent="0.3">
      <c r="A1720" s="10"/>
      <c r="B1720" s="10"/>
      <c r="C1720" s="11"/>
      <c r="D1720" s="17"/>
      <c r="E1720" s="10"/>
      <c r="F1720" s="10"/>
      <c r="G1720" s="10"/>
      <c r="H1720" s="10"/>
      <c r="I1720" s="12"/>
      <c r="J1720" s="10"/>
      <c r="K1720" s="10"/>
      <c r="L1720" s="10"/>
      <c r="M1720" s="10"/>
      <c r="N1720" s="10"/>
      <c r="O1720" s="10"/>
      <c r="P1720" s="11"/>
      <c r="Q1720" s="200"/>
      <c r="R1720" s="200"/>
      <c r="S1720" s="200"/>
      <c r="T1720" s="200"/>
      <c r="U1720" s="200"/>
      <c r="V1720" s="10"/>
      <c r="W1720" s="10"/>
      <c r="X1720" s="10"/>
      <c r="Y1720" s="10"/>
      <c r="Z1720" s="10"/>
      <c r="AA1720" s="10"/>
      <c r="AB1720" s="10"/>
      <c r="AC1720" s="10"/>
      <c r="AD1720" s="11"/>
    </row>
    <row r="1721" spans="1:30" s="1" customFormat="1" ht="13" customHeight="1" x14ac:dyDescent="0.3">
      <c r="A1721" s="10"/>
      <c r="B1721" s="10"/>
      <c r="C1721" s="11"/>
      <c r="D1721" s="17"/>
      <c r="E1721" s="10"/>
      <c r="F1721" s="10"/>
      <c r="G1721" s="10"/>
      <c r="H1721" s="10"/>
      <c r="I1721" s="12"/>
      <c r="J1721" s="10"/>
      <c r="K1721" s="10"/>
      <c r="L1721" s="10"/>
      <c r="M1721" s="10"/>
      <c r="N1721" s="10"/>
      <c r="O1721" s="10"/>
      <c r="P1721" s="11"/>
      <c r="Q1721" s="200"/>
      <c r="R1721" s="200"/>
      <c r="S1721" s="200"/>
      <c r="T1721" s="200"/>
      <c r="U1721" s="200"/>
      <c r="V1721" s="10"/>
      <c r="W1721" s="10"/>
      <c r="X1721" s="10"/>
      <c r="Y1721" s="10"/>
      <c r="Z1721" s="10"/>
      <c r="AA1721" s="10"/>
      <c r="AB1721" s="10"/>
      <c r="AC1721" s="10"/>
      <c r="AD1721" s="11"/>
    </row>
    <row r="1722" spans="1:30" s="1" customFormat="1" ht="13" customHeight="1" x14ac:dyDescent="0.3">
      <c r="A1722" s="10"/>
      <c r="B1722" s="10"/>
      <c r="C1722" s="11"/>
      <c r="D1722" s="17"/>
      <c r="E1722" s="10"/>
      <c r="F1722" s="10"/>
      <c r="G1722" s="10"/>
      <c r="H1722" s="10"/>
      <c r="I1722" s="12"/>
      <c r="J1722" s="10"/>
      <c r="K1722" s="10"/>
      <c r="L1722" s="10"/>
      <c r="M1722" s="10"/>
      <c r="N1722" s="10"/>
      <c r="O1722" s="10"/>
      <c r="P1722" s="11"/>
      <c r="Q1722" s="200"/>
      <c r="R1722" s="200"/>
      <c r="S1722" s="200"/>
      <c r="T1722" s="200"/>
      <c r="U1722" s="200"/>
      <c r="V1722" s="10"/>
      <c r="W1722" s="10"/>
      <c r="X1722" s="10"/>
      <c r="Y1722" s="10"/>
      <c r="Z1722" s="10"/>
      <c r="AA1722" s="10"/>
      <c r="AB1722" s="10"/>
      <c r="AC1722" s="10"/>
      <c r="AD1722" s="11"/>
    </row>
    <row r="1723" spans="1:30" s="1" customFormat="1" ht="13" customHeight="1" x14ac:dyDescent="0.3">
      <c r="A1723" s="10"/>
      <c r="B1723" s="10"/>
      <c r="C1723" s="11"/>
      <c r="D1723" s="17"/>
      <c r="E1723" s="10"/>
      <c r="F1723" s="10"/>
      <c r="G1723" s="10"/>
      <c r="H1723" s="10"/>
      <c r="I1723" s="12"/>
      <c r="J1723" s="10"/>
      <c r="K1723" s="10"/>
      <c r="L1723" s="10"/>
      <c r="M1723" s="10"/>
      <c r="N1723" s="10"/>
      <c r="O1723" s="10"/>
      <c r="P1723" s="11"/>
      <c r="Q1723" s="200"/>
      <c r="R1723" s="200"/>
      <c r="S1723" s="200"/>
      <c r="T1723" s="200"/>
      <c r="U1723" s="200"/>
      <c r="V1723" s="10"/>
      <c r="W1723" s="10"/>
      <c r="X1723" s="10"/>
      <c r="Y1723" s="10"/>
      <c r="Z1723" s="10"/>
      <c r="AA1723" s="10"/>
      <c r="AB1723" s="10"/>
      <c r="AC1723" s="10"/>
      <c r="AD1723" s="11"/>
    </row>
    <row r="1724" spans="1:30" s="1" customFormat="1" ht="13" customHeight="1" x14ac:dyDescent="0.3">
      <c r="A1724" s="10"/>
      <c r="B1724" s="10"/>
      <c r="C1724" s="11"/>
      <c r="D1724" s="17"/>
      <c r="E1724" s="10"/>
      <c r="F1724" s="10"/>
      <c r="G1724" s="10"/>
      <c r="H1724" s="10"/>
      <c r="I1724" s="12"/>
      <c r="J1724" s="10"/>
      <c r="K1724" s="10"/>
      <c r="L1724" s="10"/>
      <c r="M1724" s="10"/>
      <c r="N1724" s="10"/>
      <c r="O1724" s="10"/>
      <c r="P1724" s="11"/>
      <c r="Q1724" s="200"/>
      <c r="R1724" s="200"/>
      <c r="S1724" s="200"/>
      <c r="T1724" s="200"/>
      <c r="U1724" s="200"/>
      <c r="V1724" s="10"/>
      <c r="W1724" s="10"/>
      <c r="X1724" s="10"/>
      <c r="Y1724" s="10"/>
      <c r="Z1724" s="10"/>
      <c r="AA1724" s="10"/>
      <c r="AB1724" s="10"/>
      <c r="AC1724" s="10"/>
      <c r="AD1724" s="11"/>
    </row>
    <row r="1725" spans="1:30" s="1" customFormat="1" ht="13" customHeight="1" x14ac:dyDescent="0.3">
      <c r="A1725" s="10"/>
      <c r="B1725" s="10"/>
      <c r="C1725" s="11"/>
      <c r="D1725" s="17"/>
      <c r="E1725" s="10"/>
      <c r="F1725" s="10"/>
      <c r="G1725" s="10"/>
      <c r="H1725" s="10"/>
      <c r="I1725" s="12"/>
      <c r="J1725" s="10"/>
      <c r="K1725" s="10"/>
      <c r="L1725" s="10"/>
      <c r="M1725" s="10"/>
      <c r="N1725" s="10"/>
      <c r="O1725" s="10"/>
      <c r="P1725" s="11"/>
      <c r="Q1725" s="200"/>
      <c r="R1725" s="200"/>
      <c r="S1725" s="200"/>
      <c r="T1725" s="200"/>
      <c r="U1725" s="200"/>
      <c r="V1725" s="10"/>
      <c r="W1725" s="10"/>
      <c r="X1725" s="10"/>
      <c r="Y1725" s="10"/>
      <c r="Z1725" s="10"/>
      <c r="AA1725" s="10"/>
      <c r="AB1725" s="10"/>
      <c r="AC1725" s="10"/>
      <c r="AD1725" s="11"/>
    </row>
    <row r="1726" spans="1:30" s="1" customFormat="1" ht="13" customHeight="1" x14ac:dyDescent="0.3">
      <c r="A1726" s="10"/>
      <c r="B1726" s="10"/>
      <c r="C1726" s="11"/>
      <c r="D1726" s="17"/>
      <c r="E1726" s="10"/>
      <c r="F1726" s="10"/>
      <c r="G1726" s="10"/>
      <c r="H1726" s="10"/>
      <c r="I1726" s="12"/>
      <c r="J1726" s="10"/>
      <c r="K1726" s="10"/>
      <c r="L1726" s="10"/>
      <c r="M1726" s="10"/>
      <c r="N1726" s="10"/>
      <c r="O1726" s="10"/>
      <c r="P1726" s="11"/>
      <c r="Q1726" s="200"/>
      <c r="R1726" s="200"/>
      <c r="S1726" s="200"/>
      <c r="T1726" s="200"/>
      <c r="U1726" s="200"/>
      <c r="V1726" s="10"/>
      <c r="W1726" s="10"/>
      <c r="X1726" s="10"/>
      <c r="Y1726" s="10"/>
      <c r="Z1726" s="10"/>
      <c r="AA1726" s="10"/>
      <c r="AB1726" s="10"/>
      <c r="AC1726" s="10"/>
      <c r="AD1726" s="11"/>
    </row>
    <row r="1727" spans="1:30" s="1" customFormat="1" ht="13" customHeight="1" x14ac:dyDescent="0.3">
      <c r="A1727" s="10"/>
      <c r="B1727" s="10"/>
      <c r="C1727" s="11"/>
      <c r="D1727" s="17"/>
      <c r="E1727" s="10"/>
      <c r="F1727" s="10"/>
      <c r="G1727" s="10"/>
      <c r="H1727" s="10"/>
      <c r="I1727" s="12"/>
      <c r="J1727" s="10"/>
      <c r="K1727" s="10"/>
      <c r="L1727" s="10"/>
      <c r="M1727" s="10"/>
      <c r="N1727" s="10"/>
      <c r="O1727" s="10"/>
      <c r="P1727" s="11"/>
      <c r="Q1727" s="200"/>
      <c r="R1727" s="200"/>
      <c r="S1727" s="200"/>
      <c r="T1727" s="200"/>
      <c r="U1727" s="200"/>
      <c r="V1727" s="10"/>
      <c r="W1727" s="10"/>
      <c r="X1727" s="10"/>
      <c r="Y1727" s="10"/>
      <c r="Z1727" s="10"/>
      <c r="AA1727" s="10"/>
      <c r="AB1727" s="10"/>
      <c r="AC1727" s="10"/>
      <c r="AD1727" s="11"/>
    </row>
    <row r="1728" spans="1:30" s="1" customFormat="1" ht="13" customHeight="1" x14ac:dyDescent="0.3">
      <c r="A1728" s="10"/>
      <c r="B1728" s="10"/>
      <c r="C1728" s="11"/>
      <c r="D1728" s="17"/>
      <c r="E1728" s="10"/>
      <c r="F1728" s="10"/>
      <c r="G1728" s="10"/>
      <c r="H1728" s="10"/>
      <c r="I1728" s="12"/>
      <c r="J1728" s="10"/>
      <c r="K1728" s="10"/>
      <c r="L1728" s="10"/>
      <c r="M1728" s="10"/>
      <c r="N1728" s="10"/>
      <c r="O1728" s="10"/>
      <c r="P1728" s="11"/>
      <c r="Q1728" s="200"/>
      <c r="R1728" s="200"/>
      <c r="S1728" s="200"/>
      <c r="T1728" s="200"/>
      <c r="U1728" s="200"/>
      <c r="V1728" s="10"/>
      <c r="W1728" s="10"/>
      <c r="X1728" s="10"/>
      <c r="Y1728" s="10"/>
      <c r="Z1728" s="10"/>
      <c r="AA1728" s="10"/>
      <c r="AB1728" s="10"/>
      <c r="AC1728" s="10"/>
      <c r="AD1728" s="11"/>
    </row>
    <row r="1729" spans="1:30" s="1" customFormat="1" ht="13" customHeight="1" x14ac:dyDescent="0.3">
      <c r="A1729" s="10"/>
      <c r="B1729" s="10"/>
      <c r="C1729" s="11"/>
      <c r="D1729" s="17"/>
      <c r="E1729" s="10"/>
      <c r="F1729" s="10"/>
      <c r="G1729" s="10"/>
      <c r="H1729" s="10"/>
      <c r="I1729" s="12"/>
      <c r="J1729" s="10"/>
      <c r="K1729" s="10"/>
      <c r="L1729" s="10"/>
      <c r="M1729" s="10"/>
      <c r="N1729" s="10"/>
      <c r="O1729" s="10"/>
      <c r="P1729" s="11"/>
      <c r="Q1729" s="200"/>
      <c r="R1729" s="200"/>
      <c r="S1729" s="200"/>
      <c r="T1729" s="200"/>
      <c r="U1729" s="200"/>
      <c r="V1729" s="10"/>
      <c r="W1729" s="10"/>
      <c r="X1729" s="10"/>
      <c r="Y1729" s="10"/>
      <c r="Z1729" s="10"/>
      <c r="AA1729" s="10"/>
      <c r="AB1729" s="10"/>
      <c r="AC1729" s="10"/>
      <c r="AD1729" s="11"/>
    </row>
    <row r="1730" spans="1:30" s="1" customFormat="1" ht="13" customHeight="1" x14ac:dyDescent="0.3">
      <c r="A1730" s="10"/>
      <c r="B1730" s="10"/>
      <c r="C1730" s="11"/>
      <c r="D1730" s="17"/>
      <c r="E1730" s="10"/>
      <c r="F1730" s="10"/>
      <c r="G1730" s="10"/>
      <c r="H1730" s="10"/>
      <c r="I1730" s="12"/>
      <c r="J1730" s="10"/>
      <c r="K1730" s="10"/>
      <c r="L1730" s="10"/>
      <c r="M1730" s="10"/>
      <c r="N1730" s="10"/>
      <c r="O1730" s="10"/>
      <c r="P1730" s="11"/>
      <c r="Q1730" s="200"/>
      <c r="R1730" s="200"/>
      <c r="S1730" s="200"/>
      <c r="T1730" s="200"/>
      <c r="U1730" s="200"/>
      <c r="V1730" s="10"/>
      <c r="W1730" s="10"/>
      <c r="X1730" s="10"/>
      <c r="Y1730" s="10"/>
      <c r="Z1730" s="10"/>
      <c r="AA1730" s="10"/>
      <c r="AB1730" s="10"/>
      <c r="AC1730" s="10"/>
      <c r="AD1730" s="11"/>
    </row>
    <row r="1731" spans="1:30" s="1" customFormat="1" ht="13" customHeight="1" x14ac:dyDescent="0.3">
      <c r="A1731" s="10"/>
      <c r="B1731" s="10"/>
      <c r="C1731" s="11"/>
      <c r="D1731" s="17"/>
      <c r="E1731" s="10"/>
      <c r="F1731" s="10"/>
      <c r="G1731" s="10"/>
      <c r="H1731" s="10"/>
      <c r="I1731" s="12"/>
      <c r="J1731" s="10"/>
      <c r="K1731" s="10"/>
      <c r="L1731" s="10"/>
      <c r="M1731" s="10"/>
      <c r="N1731" s="10"/>
      <c r="O1731" s="10"/>
      <c r="P1731" s="11"/>
      <c r="Q1731" s="200"/>
      <c r="R1731" s="200"/>
      <c r="S1731" s="200"/>
      <c r="T1731" s="200"/>
      <c r="U1731" s="200"/>
      <c r="V1731" s="10"/>
      <c r="W1731" s="10"/>
      <c r="X1731" s="10"/>
      <c r="Y1731" s="10"/>
      <c r="Z1731" s="10"/>
      <c r="AA1731" s="10"/>
      <c r="AB1731" s="10"/>
      <c r="AC1731" s="10"/>
      <c r="AD1731" s="11"/>
    </row>
    <row r="1732" spans="1:30" s="1" customFormat="1" ht="13" customHeight="1" x14ac:dyDescent="0.3">
      <c r="A1732" s="10"/>
      <c r="B1732" s="10"/>
      <c r="C1732" s="11"/>
      <c r="D1732" s="17"/>
      <c r="E1732" s="10"/>
      <c r="F1732" s="10"/>
      <c r="G1732" s="10"/>
      <c r="H1732" s="10"/>
      <c r="I1732" s="12"/>
      <c r="J1732" s="10"/>
      <c r="K1732" s="10"/>
      <c r="L1732" s="10"/>
      <c r="M1732" s="10"/>
      <c r="N1732" s="10"/>
      <c r="O1732" s="10"/>
      <c r="P1732" s="11"/>
      <c r="Q1732" s="200"/>
      <c r="R1732" s="200"/>
      <c r="S1732" s="200"/>
      <c r="T1732" s="200"/>
      <c r="U1732" s="200"/>
      <c r="V1732" s="10"/>
      <c r="W1732" s="10"/>
      <c r="X1732" s="10"/>
      <c r="Y1732" s="10"/>
      <c r="Z1732" s="10"/>
      <c r="AA1732" s="10"/>
      <c r="AB1732" s="10"/>
      <c r="AC1732" s="10"/>
      <c r="AD1732" s="11"/>
    </row>
    <row r="1733" spans="1:30" s="1" customFormat="1" ht="13" customHeight="1" x14ac:dyDescent="0.3">
      <c r="A1733" s="10"/>
      <c r="B1733" s="10"/>
      <c r="C1733" s="11"/>
      <c r="D1733" s="17"/>
      <c r="E1733" s="10"/>
      <c r="F1733" s="10"/>
      <c r="G1733" s="10"/>
      <c r="H1733" s="10"/>
      <c r="I1733" s="12"/>
      <c r="J1733" s="10"/>
      <c r="K1733" s="10"/>
      <c r="L1733" s="10"/>
      <c r="M1733" s="10"/>
      <c r="N1733" s="10"/>
      <c r="O1733" s="10"/>
      <c r="P1733" s="11"/>
      <c r="Q1733" s="200"/>
      <c r="R1733" s="200"/>
      <c r="S1733" s="200"/>
      <c r="T1733" s="200"/>
      <c r="U1733" s="200"/>
      <c r="V1733" s="10"/>
      <c r="W1733" s="10"/>
      <c r="X1733" s="10"/>
      <c r="Y1733" s="10"/>
      <c r="Z1733" s="10"/>
      <c r="AA1733" s="10"/>
      <c r="AB1733" s="10"/>
      <c r="AC1733" s="10"/>
      <c r="AD1733" s="11"/>
    </row>
    <row r="1734" spans="1:30" s="1" customFormat="1" ht="13" customHeight="1" x14ac:dyDescent="0.3">
      <c r="A1734" s="10"/>
      <c r="B1734" s="10"/>
      <c r="C1734" s="11"/>
      <c r="D1734" s="17"/>
      <c r="E1734" s="10"/>
      <c r="F1734" s="10"/>
      <c r="G1734" s="10"/>
      <c r="H1734" s="10"/>
      <c r="I1734" s="12"/>
      <c r="J1734" s="10"/>
      <c r="K1734" s="10"/>
      <c r="L1734" s="10"/>
      <c r="M1734" s="10"/>
      <c r="N1734" s="10"/>
      <c r="O1734" s="10"/>
      <c r="P1734" s="11"/>
      <c r="Q1734" s="200"/>
      <c r="R1734" s="200"/>
      <c r="S1734" s="200"/>
      <c r="T1734" s="200"/>
      <c r="U1734" s="200"/>
      <c r="V1734" s="10"/>
      <c r="W1734" s="10"/>
      <c r="X1734" s="10"/>
      <c r="Y1734" s="10"/>
      <c r="Z1734" s="10"/>
      <c r="AA1734" s="10"/>
      <c r="AB1734" s="10"/>
      <c r="AC1734" s="10"/>
      <c r="AD1734" s="11"/>
    </row>
    <row r="1735" spans="1:30" s="1" customFormat="1" ht="13" customHeight="1" x14ac:dyDescent="0.3">
      <c r="A1735" s="10"/>
      <c r="B1735" s="10"/>
      <c r="C1735" s="11"/>
      <c r="D1735" s="17"/>
      <c r="E1735" s="10"/>
      <c r="F1735" s="10"/>
      <c r="G1735" s="10"/>
      <c r="H1735" s="10"/>
      <c r="I1735" s="12"/>
      <c r="J1735" s="10"/>
      <c r="K1735" s="10"/>
      <c r="L1735" s="10"/>
      <c r="M1735" s="10"/>
      <c r="N1735" s="10"/>
      <c r="O1735" s="10"/>
      <c r="P1735" s="11"/>
      <c r="Q1735" s="200"/>
      <c r="R1735" s="200"/>
      <c r="S1735" s="200"/>
      <c r="T1735" s="200"/>
      <c r="U1735" s="200"/>
      <c r="V1735" s="10"/>
      <c r="W1735" s="10"/>
      <c r="X1735" s="10"/>
      <c r="Y1735" s="10"/>
      <c r="Z1735" s="10"/>
      <c r="AA1735" s="10"/>
      <c r="AB1735" s="10"/>
      <c r="AC1735" s="10"/>
      <c r="AD1735" s="11"/>
    </row>
    <row r="1736" spans="1:30" s="1" customFormat="1" ht="13" customHeight="1" x14ac:dyDescent="0.3">
      <c r="A1736" s="10"/>
      <c r="B1736" s="10"/>
      <c r="C1736" s="11"/>
      <c r="D1736" s="17"/>
      <c r="E1736" s="10"/>
      <c r="F1736" s="10"/>
      <c r="G1736" s="10"/>
      <c r="H1736" s="10"/>
      <c r="I1736" s="12"/>
      <c r="J1736" s="10"/>
      <c r="K1736" s="10"/>
      <c r="L1736" s="10"/>
      <c r="M1736" s="10"/>
      <c r="N1736" s="10"/>
      <c r="O1736" s="10"/>
      <c r="P1736" s="11"/>
      <c r="Q1736" s="200"/>
      <c r="R1736" s="200"/>
      <c r="S1736" s="200"/>
      <c r="T1736" s="200"/>
      <c r="U1736" s="200"/>
      <c r="V1736" s="10"/>
      <c r="W1736" s="10"/>
      <c r="X1736" s="10"/>
      <c r="Y1736" s="10"/>
      <c r="Z1736" s="10"/>
      <c r="AA1736" s="10"/>
      <c r="AB1736" s="10"/>
      <c r="AC1736" s="10"/>
      <c r="AD1736" s="11"/>
    </row>
    <row r="1737" spans="1:30" s="1" customFormat="1" ht="13" customHeight="1" x14ac:dyDescent="0.3">
      <c r="A1737" s="10"/>
      <c r="B1737" s="10"/>
      <c r="C1737" s="11"/>
      <c r="D1737" s="17"/>
      <c r="E1737" s="10"/>
      <c r="F1737" s="10"/>
      <c r="G1737" s="10"/>
      <c r="H1737" s="10"/>
      <c r="I1737" s="12"/>
      <c r="J1737" s="10"/>
      <c r="K1737" s="10"/>
      <c r="L1737" s="10"/>
      <c r="M1737" s="10"/>
      <c r="N1737" s="10"/>
      <c r="O1737" s="10"/>
      <c r="P1737" s="11"/>
      <c r="Q1737" s="200"/>
      <c r="R1737" s="200"/>
      <c r="S1737" s="200"/>
      <c r="T1737" s="200"/>
      <c r="U1737" s="200"/>
      <c r="V1737" s="10"/>
      <c r="W1737" s="10"/>
      <c r="X1737" s="10"/>
      <c r="Y1737" s="10"/>
      <c r="Z1737" s="10"/>
      <c r="AA1737" s="10"/>
      <c r="AB1737" s="10"/>
      <c r="AC1737" s="10"/>
      <c r="AD1737" s="11"/>
    </row>
    <row r="1738" spans="1:30" s="1" customFormat="1" ht="13" customHeight="1" x14ac:dyDescent="0.3">
      <c r="A1738" s="10"/>
      <c r="B1738" s="10"/>
      <c r="C1738" s="11"/>
      <c r="D1738" s="17"/>
      <c r="E1738" s="10"/>
      <c r="F1738" s="10"/>
      <c r="G1738" s="10"/>
      <c r="H1738" s="10"/>
      <c r="I1738" s="12"/>
      <c r="J1738" s="10"/>
      <c r="K1738" s="10"/>
      <c r="L1738" s="10"/>
      <c r="M1738" s="10"/>
      <c r="N1738" s="10"/>
      <c r="O1738" s="10"/>
      <c r="P1738" s="11"/>
      <c r="Q1738" s="200"/>
      <c r="R1738" s="200"/>
      <c r="S1738" s="200"/>
      <c r="T1738" s="200"/>
      <c r="U1738" s="200"/>
      <c r="V1738" s="10"/>
      <c r="W1738" s="10"/>
      <c r="X1738" s="10"/>
      <c r="Y1738" s="10"/>
      <c r="Z1738" s="10"/>
      <c r="AA1738" s="10"/>
      <c r="AB1738" s="10"/>
      <c r="AC1738" s="10"/>
      <c r="AD1738" s="11"/>
    </row>
    <row r="1739" spans="1:30" s="1" customFormat="1" ht="13" customHeight="1" x14ac:dyDescent="0.3">
      <c r="A1739" s="10"/>
      <c r="B1739" s="10"/>
      <c r="C1739" s="11"/>
      <c r="D1739" s="17"/>
      <c r="E1739" s="10"/>
      <c r="F1739" s="10"/>
      <c r="G1739" s="10"/>
      <c r="H1739" s="10"/>
      <c r="I1739" s="12"/>
      <c r="J1739" s="10"/>
      <c r="K1739" s="10"/>
      <c r="L1739" s="10"/>
      <c r="M1739" s="10"/>
      <c r="N1739" s="10"/>
      <c r="O1739" s="10"/>
      <c r="P1739" s="11"/>
      <c r="Q1739" s="200"/>
      <c r="R1739" s="200"/>
      <c r="S1739" s="200"/>
      <c r="T1739" s="200"/>
      <c r="U1739" s="200"/>
      <c r="V1739" s="10"/>
      <c r="W1739" s="10"/>
      <c r="X1739" s="10"/>
      <c r="Y1739" s="10"/>
      <c r="Z1739" s="10"/>
      <c r="AA1739" s="10"/>
      <c r="AB1739" s="10"/>
      <c r="AC1739" s="10"/>
      <c r="AD1739" s="11"/>
    </row>
    <row r="1740" spans="1:30" s="1" customFormat="1" ht="13" customHeight="1" x14ac:dyDescent="0.3">
      <c r="A1740" s="10"/>
      <c r="B1740" s="10"/>
      <c r="C1740" s="11"/>
      <c r="D1740" s="17"/>
      <c r="E1740" s="10"/>
      <c r="F1740" s="10"/>
      <c r="G1740" s="10"/>
      <c r="H1740" s="10"/>
      <c r="I1740" s="12"/>
      <c r="J1740" s="10"/>
      <c r="K1740" s="10"/>
      <c r="L1740" s="10"/>
      <c r="M1740" s="10"/>
      <c r="N1740" s="10"/>
      <c r="O1740" s="10"/>
      <c r="P1740" s="11"/>
      <c r="Q1740" s="200"/>
      <c r="R1740" s="200"/>
      <c r="S1740" s="200"/>
      <c r="T1740" s="200"/>
      <c r="U1740" s="200"/>
      <c r="V1740" s="10"/>
      <c r="W1740" s="10"/>
      <c r="X1740" s="10"/>
      <c r="Y1740" s="10"/>
      <c r="Z1740" s="10"/>
      <c r="AA1740" s="10"/>
      <c r="AB1740" s="10"/>
      <c r="AC1740" s="10"/>
      <c r="AD1740" s="11"/>
    </row>
    <row r="1741" spans="1:30" s="1" customFormat="1" ht="13" customHeight="1" x14ac:dyDescent="0.3">
      <c r="A1741" s="10"/>
      <c r="B1741" s="10"/>
      <c r="C1741" s="11"/>
      <c r="D1741" s="17"/>
      <c r="E1741" s="10"/>
      <c r="F1741" s="10"/>
      <c r="G1741" s="10"/>
      <c r="H1741" s="10"/>
      <c r="I1741" s="12"/>
      <c r="J1741" s="10"/>
      <c r="K1741" s="10"/>
      <c r="L1741" s="10"/>
      <c r="M1741" s="10"/>
      <c r="N1741" s="10"/>
      <c r="O1741" s="10"/>
      <c r="P1741" s="11"/>
      <c r="Q1741" s="200"/>
      <c r="R1741" s="200"/>
      <c r="S1741" s="200"/>
      <c r="T1741" s="200"/>
      <c r="U1741" s="200"/>
      <c r="V1741" s="10"/>
      <c r="W1741" s="10"/>
      <c r="X1741" s="10"/>
      <c r="Y1741" s="10"/>
      <c r="Z1741" s="10"/>
      <c r="AA1741" s="10"/>
      <c r="AB1741" s="10"/>
      <c r="AC1741" s="10"/>
      <c r="AD1741" s="11"/>
    </row>
    <row r="1742" spans="1:30" s="1" customFormat="1" ht="13" customHeight="1" x14ac:dyDescent="0.3">
      <c r="A1742" s="10"/>
      <c r="B1742" s="10"/>
      <c r="C1742" s="11"/>
      <c r="D1742" s="17"/>
      <c r="E1742" s="10"/>
      <c r="F1742" s="10"/>
      <c r="G1742" s="10"/>
      <c r="H1742" s="10"/>
      <c r="I1742" s="12"/>
      <c r="J1742" s="10"/>
      <c r="K1742" s="10"/>
      <c r="L1742" s="10"/>
      <c r="M1742" s="10"/>
      <c r="N1742" s="10"/>
      <c r="O1742" s="10"/>
      <c r="P1742" s="11"/>
      <c r="Q1742" s="200"/>
      <c r="R1742" s="200"/>
      <c r="S1742" s="200"/>
      <c r="T1742" s="200"/>
      <c r="U1742" s="200"/>
      <c r="V1742" s="10"/>
      <c r="W1742" s="10"/>
      <c r="X1742" s="10"/>
      <c r="Y1742" s="10"/>
      <c r="Z1742" s="10"/>
      <c r="AA1742" s="10"/>
      <c r="AB1742" s="10"/>
      <c r="AC1742" s="10"/>
      <c r="AD1742" s="11"/>
    </row>
    <row r="1743" spans="1:30" s="1" customFormat="1" ht="13" customHeight="1" x14ac:dyDescent="0.3">
      <c r="A1743" s="10"/>
      <c r="B1743" s="10"/>
      <c r="C1743" s="11"/>
      <c r="D1743" s="17"/>
      <c r="E1743" s="10"/>
      <c r="F1743" s="10"/>
      <c r="G1743" s="10"/>
      <c r="H1743" s="10"/>
      <c r="I1743" s="12"/>
      <c r="J1743" s="10"/>
      <c r="K1743" s="10"/>
      <c r="L1743" s="10"/>
      <c r="M1743" s="10"/>
      <c r="N1743" s="10"/>
      <c r="O1743" s="10"/>
      <c r="P1743" s="11"/>
      <c r="Q1743" s="200"/>
      <c r="R1743" s="200"/>
      <c r="S1743" s="200"/>
      <c r="T1743" s="200"/>
      <c r="U1743" s="200"/>
      <c r="V1743" s="10"/>
      <c r="W1743" s="10"/>
      <c r="X1743" s="10"/>
      <c r="Y1743" s="10"/>
      <c r="Z1743" s="10"/>
      <c r="AA1743" s="10"/>
      <c r="AB1743" s="10"/>
      <c r="AC1743" s="10"/>
      <c r="AD1743" s="11"/>
    </row>
    <row r="1744" spans="1:30" s="1" customFormat="1" ht="13" customHeight="1" x14ac:dyDescent="0.3">
      <c r="A1744" s="10"/>
      <c r="B1744" s="10"/>
      <c r="C1744" s="11"/>
      <c r="D1744" s="17"/>
      <c r="E1744" s="10"/>
      <c r="F1744" s="10"/>
      <c r="G1744" s="10"/>
      <c r="H1744" s="10"/>
      <c r="I1744" s="12"/>
      <c r="J1744" s="10"/>
      <c r="K1744" s="10"/>
      <c r="L1744" s="10"/>
      <c r="M1744" s="10"/>
      <c r="N1744" s="10"/>
      <c r="O1744" s="10"/>
      <c r="P1744" s="11"/>
      <c r="Q1744" s="200"/>
      <c r="R1744" s="200"/>
      <c r="S1744" s="200"/>
      <c r="T1744" s="200"/>
      <c r="U1744" s="200"/>
      <c r="V1744" s="10"/>
      <c r="W1744" s="10"/>
      <c r="X1744" s="10"/>
      <c r="Y1744" s="10"/>
      <c r="Z1744" s="10"/>
      <c r="AA1744" s="10"/>
      <c r="AB1744" s="10"/>
      <c r="AC1744" s="10"/>
      <c r="AD1744" s="11"/>
    </row>
    <row r="1745" spans="1:30" s="1" customFormat="1" ht="13" customHeight="1" x14ac:dyDescent="0.3">
      <c r="A1745" s="10"/>
      <c r="B1745" s="10"/>
      <c r="C1745" s="11"/>
      <c r="D1745" s="17"/>
      <c r="E1745" s="10"/>
      <c r="F1745" s="10"/>
      <c r="G1745" s="10"/>
      <c r="H1745" s="10"/>
      <c r="I1745" s="12"/>
      <c r="J1745" s="10"/>
      <c r="K1745" s="10"/>
      <c r="L1745" s="10"/>
      <c r="M1745" s="10"/>
      <c r="N1745" s="10"/>
      <c r="O1745" s="10"/>
      <c r="P1745" s="11"/>
      <c r="Q1745" s="200"/>
      <c r="R1745" s="200"/>
      <c r="S1745" s="200"/>
      <c r="T1745" s="200"/>
      <c r="U1745" s="200"/>
      <c r="V1745" s="10"/>
      <c r="W1745" s="10"/>
      <c r="X1745" s="10"/>
      <c r="Y1745" s="10"/>
      <c r="Z1745" s="10"/>
      <c r="AA1745" s="10"/>
      <c r="AB1745" s="10"/>
      <c r="AC1745" s="10"/>
      <c r="AD1745" s="11"/>
    </row>
    <row r="1746" spans="1:30" s="1" customFormat="1" ht="13" customHeight="1" x14ac:dyDescent="0.3">
      <c r="A1746" s="10"/>
      <c r="B1746" s="10"/>
      <c r="C1746" s="11"/>
      <c r="D1746" s="17"/>
      <c r="E1746" s="10"/>
      <c r="F1746" s="10"/>
      <c r="G1746" s="10"/>
      <c r="H1746" s="10"/>
      <c r="I1746" s="12"/>
      <c r="J1746" s="10"/>
      <c r="K1746" s="10"/>
      <c r="L1746" s="10"/>
      <c r="M1746" s="10"/>
      <c r="N1746" s="10"/>
      <c r="O1746" s="10"/>
      <c r="P1746" s="11"/>
      <c r="Q1746" s="200"/>
      <c r="R1746" s="200"/>
      <c r="S1746" s="200"/>
      <c r="T1746" s="200"/>
      <c r="U1746" s="200"/>
      <c r="V1746" s="10"/>
      <c r="W1746" s="10"/>
      <c r="X1746" s="10"/>
      <c r="Y1746" s="10"/>
      <c r="Z1746" s="10"/>
      <c r="AA1746" s="10"/>
      <c r="AB1746" s="10"/>
      <c r="AC1746" s="10"/>
      <c r="AD1746" s="11"/>
    </row>
    <row r="1747" spans="1:30" s="1" customFormat="1" ht="13" customHeight="1" x14ac:dyDescent="0.3">
      <c r="A1747" s="10"/>
      <c r="B1747" s="10"/>
      <c r="C1747" s="11"/>
      <c r="D1747" s="17"/>
      <c r="E1747" s="10"/>
      <c r="F1747" s="10"/>
      <c r="G1747" s="10"/>
      <c r="H1747" s="10"/>
      <c r="I1747" s="12"/>
      <c r="J1747" s="10"/>
      <c r="K1747" s="10"/>
      <c r="L1747" s="10"/>
      <c r="M1747" s="10"/>
      <c r="N1747" s="10"/>
      <c r="O1747" s="10"/>
      <c r="P1747" s="11"/>
      <c r="Q1747" s="200"/>
      <c r="R1747" s="200"/>
      <c r="S1747" s="200"/>
      <c r="T1747" s="200"/>
      <c r="U1747" s="200"/>
      <c r="V1747" s="10"/>
      <c r="W1747" s="10"/>
      <c r="X1747" s="10"/>
      <c r="Y1747" s="10"/>
      <c r="Z1747" s="10"/>
      <c r="AA1747" s="10"/>
      <c r="AB1747" s="10"/>
      <c r="AC1747" s="10"/>
      <c r="AD1747" s="11"/>
    </row>
    <row r="1748" spans="1:30" s="1" customFormat="1" ht="13" customHeight="1" x14ac:dyDescent="0.3">
      <c r="A1748" s="10"/>
      <c r="B1748" s="10"/>
      <c r="C1748" s="11"/>
      <c r="D1748" s="17"/>
      <c r="E1748" s="10"/>
      <c r="F1748" s="10"/>
      <c r="G1748" s="10"/>
      <c r="H1748" s="10"/>
      <c r="I1748" s="12"/>
      <c r="J1748" s="10"/>
      <c r="K1748" s="10"/>
      <c r="L1748" s="10"/>
      <c r="M1748" s="10"/>
      <c r="N1748" s="10"/>
      <c r="O1748" s="10"/>
      <c r="P1748" s="11"/>
      <c r="Q1748" s="200"/>
      <c r="R1748" s="200"/>
      <c r="S1748" s="200"/>
      <c r="T1748" s="200"/>
      <c r="U1748" s="200"/>
      <c r="V1748" s="10"/>
      <c r="W1748" s="10"/>
      <c r="X1748" s="10"/>
      <c r="Y1748" s="10"/>
      <c r="Z1748" s="10"/>
      <c r="AA1748" s="10"/>
      <c r="AB1748" s="10"/>
      <c r="AC1748" s="10"/>
      <c r="AD1748" s="11"/>
    </row>
    <row r="1749" spans="1:30" s="1" customFormat="1" ht="13" customHeight="1" x14ac:dyDescent="0.3">
      <c r="A1749" s="10"/>
      <c r="B1749" s="10"/>
      <c r="C1749" s="11"/>
      <c r="D1749" s="17"/>
      <c r="E1749" s="10"/>
      <c r="F1749" s="10"/>
      <c r="G1749" s="10"/>
      <c r="H1749" s="10"/>
      <c r="I1749" s="12"/>
      <c r="J1749" s="10"/>
      <c r="K1749" s="10"/>
      <c r="L1749" s="10"/>
      <c r="M1749" s="10"/>
      <c r="N1749" s="10"/>
      <c r="O1749" s="10"/>
      <c r="P1749" s="11"/>
      <c r="Q1749" s="200"/>
      <c r="R1749" s="200"/>
      <c r="S1749" s="200"/>
      <c r="T1749" s="200"/>
      <c r="U1749" s="200"/>
      <c r="V1749" s="10"/>
      <c r="W1749" s="10"/>
      <c r="X1749" s="10"/>
      <c r="Y1749" s="10"/>
      <c r="Z1749" s="10"/>
      <c r="AA1749" s="10"/>
      <c r="AB1749" s="10"/>
      <c r="AC1749" s="10"/>
      <c r="AD1749" s="11"/>
    </row>
    <row r="1750" spans="1:30" s="1" customFormat="1" ht="13" customHeight="1" x14ac:dyDescent="0.3">
      <c r="A1750" s="10"/>
      <c r="B1750" s="10"/>
      <c r="C1750" s="11"/>
      <c r="D1750" s="17"/>
      <c r="E1750" s="10"/>
      <c r="F1750" s="10"/>
      <c r="G1750" s="10"/>
      <c r="H1750" s="10"/>
      <c r="I1750" s="12"/>
      <c r="J1750" s="10"/>
      <c r="K1750" s="10"/>
      <c r="L1750" s="10"/>
      <c r="M1750" s="10"/>
      <c r="N1750" s="10"/>
      <c r="O1750" s="10"/>
      <c r="P1750" s="11"/>
      <c r="Q1750" s="200"/>
      <c r="R1750" s="200"/>
      <c r="S1750" s="200"/>
      <c r="T1750" s="200"/>
      <c r="U1750" s="200"/>
      <c r="V1750" s="10"/>
      <c r="W1750" s="10"/>
      <c r="X1750" s="10"/>
      <c r="Y1750" s="10"/>
      <c r="Z1750" s="10"/>
      <c r="AA1750" s="10"/>
      <c r="AB1750" s="10"/>
      <c r="AC1750" s="10"/>
      <c r="AD1750" s="11"/>
    </row>
    <row r="1751" spans="1:30" s="1" customFormat="1" ht="13" customHeight="1" x14ac:dyDescent="0.3">
      <c r="A1751" s="10"/>
      <c r="B1751" s="10"/>
      <c r="C1751" s="11"/>
      <c r="D1751" s="17"/>
      <c r="E1751" s="10"/>
      <c r="F1751" s="10"/>
      <c r="G1751" s="10"/>
      <c r="H1751" s="10"/>
      <c r="I1751" s="12"/>
      <c r="J1751" s="10"/>
      <c r="K1751" s="10"/>
      <c r="L1751" s="10"/>
      <c r="M1751" s="10"/>
      <c r="N1751" s="10"/>
      <c r="O1751" s="10"/>
      <c r="P1751" s="11"/>
      <c r="Q1751" s="200"/>
      <c r="R1751" s="200"/>
      <c r="S1751" s="200"/>
      <c r="T1751" s="200"/>
      <c r="U1751" s="200"/>
      <c r="V1751" s="10"/>
      <c r="W1751" s="10"/>
      <c r="X1751" s="10"/>
      <c r="Y1751" s="10"/>
      <c r="Z1751" s="10"/>
      <c r="AA1751" s="10"/>
      <c r="AB1751" s="10"/>
      <c r="AC1751" s="10"/>
      <c r="AD1751" s="11"/>
    </row>
    <row r="1752" spans="1:30" s="1" customFormat="1" ht="13" customHeight="1" x14ac:dyDescent="0.3">
      <c r="A1752" s="10"/>
      <c r="B1752" s="10"/>
      <c r="C1752" s="11"/>
      <c r="D1752" s="17"/>
      <c r="E1752" s="10"/>
      <c r="F1752" s="10"/>
      <c r="G1752" s="10"/>
      <c r="H1752" s="10"/>
      <c r="I1752" s="12"/>
      <c r="J1752" s="10"/>
      <c r="K1752" s="10"/>
      <c r="L1752" s="10"/>
      <c r="M1752" s="10"/>
      <c r="N1752" s="10"/>
      <c r="O1752" s="10"/>
      <c r="P1752" s="11"/>
      <c r="Q1752" s="200"/>
      <c r="R1752" s="200"/>
      <c r="S1752" s="200"/>
      <c r="T1752" s="200"/>
      <c r="U1752" s="200"/>
      <c r="V1752" s="10"/>
      <c r="W1752" s="10"/>
      <c r="X1752" s="10"/>
      <c r="Y1752" s="10"/>
      <c r="Z1752" s="10"/>
      <c r="AA1752" s="10"/>
      <c r="AB1752" s="10"/>
      <c r="AC1752" s="10"/>
      <c r="AD1752" s="11"/>
    </row>
    <row r="1753" spans="1:30" s="1" customFormat="1" ht="13" customHeight="1" x14ac:dyDescent="0.3">
      <c r="A1753" s="10"/>
      <c r="B1753" s="10"/>
      <c r="C1753" s="11"/>
      <c r="D1753" s="17"/>
      <c r="E1753" s="10"/>
      <c r="F1753" s="10"/>
      <c r="G1753" s="10"/>
      <c r="H1753" s="10"/>
      <c r="I1753" s="12"/>
      <c r="J1753" s="10"/>
      <c r="K1753" s="10"/>
      <c r="L1753" s="10"/>
      <c r="M1753" s="10"/>
      <c r="N1753" s="10"/>
      <c r="O1753" s="10"/>
      <c r="P1753" s="11"/>
      <c r="Q1753" s="200"/>
      <c r="R1753" s="200"/>
      <c r="S1753" s="200"/>
      <c r="T1753" s="200"/>
      <c r="U1753" s="200"/>
      <c r="V1753" s="10"/>
      <c r="W1753" s="10"/>
      <c r="X1753" s="10"/>
      <c r="Y1753" s="10"/>
      <c r="Z1753" s="10"/>
      <c r="AA1753" s="10"/>
      <c r="AB1753" s="10"/>
      <c r="AC1753" s="10"/>
      <c r="AD1753" s="11"/>
    </row>
    <row r="1754" spans="1:30" s="1" customFormat="1" ht="13" customHeight="1" x14ac:dyDescent="0.3">
      <c r="A1754" s="10"/>
      <c r="B1754" s="10"/>
      <c r="C1754" s="11"/>
      <c r="D1754" s="17"/>
      <c r="E1754" s="10"/>
      <c r="F1754" s="10"/>
      <c r="G1754" s="10"/>
      <c r="H1754" s="10"/>
      <c r="I1754" s="12"/>
      <c r="J1754" s="10"/>
      <c r="K1754" s="10"/>
      <c r="L1754" s="10"/>
      <c r="M1754" s="10"/>
      <c r="N1754" s="10"/>
      <c r="O1754" s="10"/>
      <c r="P1754" s="11"/>
      <c r="Q1754" s="200"/>
      <c r="R1754" s="200"/>
      <c r="S1754" s="200"/>
      <c r="T1754" s="200"/>
      <c r="U1754" s="200"/>
      <c r="V1754" s="10"/>
      <c r="W1754" s="10"/>
      <c r="X1754" s="10"/>
      <c r="Y1754" s="10"/>
      <c r="Z1754" s="10"/>
      <c r="AA1754" s="10"/>
      <c r="AB1754" s="10"/>
      <c r="AC1754" s="10"/>
      <c r="AD1754" s="11"/>
    </row>
    <row r="1755" spans="1:30" s="1" customFormat="1" ht="13" customHeight="1" x14ac:dyDescent="0.3">
      <c r="A1755" s="10"/>
      <c r="B1755" s="10"/>
      <c r="C1755" s="11"/>
      <c r="D1755" s="17"/>
      <c r="E1755" s="10"/>
      <c r="F1755" s="10"/>
      <c r="G1755" s="10"/>
      <c r="H1755" s="10"/>
      <c r="I1755" s="12"/>
      <c r="J1755" s="10"/>
      <c r="K1755" s="10"/>
      <c r="L1755" s="10"/>
      <c r="M1755" s="10"/>
      <c r="N1755" s="10"/>
      <c r="O1755" s="10"/>
      <c r="P1755" s="11"/>
      <c r="Q1755" s="200"/>
      <c r="R1755" s="200"/>
      <c r="S1755" s="200"/>
      <c r="T1755" s="200"/>
      <c r="U1755" s="200"/>
      <c r="V1755" s="10"/>
      <c r="W1755" s="10"/>
      <c r="X1755" s="10"/>
      <c r="Y1755" s="10"/>
      <c r="Z1755" s="10"/>
      <c r="AA1755" s="10"/>
      <c r="AB1755" s="10"/>
      <c r="AC1755" s="10"/>
      <c r="AD1755" s="11"/>
    </row>
    <row r="1756" spans="1:30" s="1" customFormat="1" ht="13" customHeight="1" x14ac:dyDescent="0.3">
      <c r="A1756" s="10"/>
      <c r="B1756" s="10"/>
      <c r="C1756" s="11"/>
      <c r="D1756" s="17"/>
      <c r="E1756" s="10"/>
      <c r="F1756" s="10"/>
      <c r="G1756" s="10"/>
      <c r="H1756" s="10"/>
      <c r="I1756" s="12"/>
      <c r="J1756" s="10"/>
      <c r="K1756" s="10"/>
      <c r="L1756" s="10"/>
      <c r="M1756" s="10"/>
      <c r="N1756" s="10"/>
      <c r="O1756" s="10"/>
      <c r="P1756" s="11"/>
      <c r="Q1756" s="200"/>
      <c r="R1756" s="200"/>
      <c r="S1756" s="200"/>
      <c r="T1756" s="200"/>
      <c r="U1756" s="200"/>
      <c r="V1756" s="10"/>
      <c r="W1756" s="10"/>
      <c r="X1756" s="10"/>
      <c r="Y1756" s="10"/>
      <c r="Z1756" s="10"/>
      <c r="AA1756" s="10"/>
      <c r="AB1756" s="10"/>
      <c r="AC1756" s="10"/>
      <c r="AD1756" s="11"/>
    </row>
    <row r="1757" spans="1:30" s="1" customFormat="1" ht="13" customHeight="1" x14ac:dyDescent="0.3">
      <c r="A1757" s="10"/>
      <c r="B1757" s="10"/>
      <c r="C1757" s="11"/>
      <c r="D1757" s="17"/>
      <c r="E1757" s="10"/>
      <c r="F1757" s="10"/>
      <c r="G1757" s="10"/>
      <c r="H1757" s="10"/>
      <c r="I1757" s="12"/>
      <c r="J1757" s="10"/>
      <c r="K1757" s="10"/>
      <c r="L1757" s="10"/>
      <c r="M1757" s="10"/>
      <c r="N1757" s="10"/>
      <c r="O1757" s="10"/>
      <c r="P1757" s="11"/>
      <c r="Q1757" s="200"/>
      <c r="R1757" s="200"/>
      <c r="S1757" s="200"/>
      <c r="T1757" s="200"/>
      <c r="U1757" s="200"/>
      <c r="V1757" s="10"/>
      <c r="W1757" s="10"/>
      <c r="X1757" s="10"/>
      <c r="Y1757" s="10"/>
      <c r="Z1757" s="10"/>
      <c r="AA1757" s="10"/>
      <c r="AB1757" s="10"/>
      <c r="AC1757" s="10"/>
      <c r="AD1757" s="11"/>
    </row>
    <row r="1758" spans="1:30" s="1" customFormat="1" ht="13" customHeight="1" x14ac:dyDescent="0.3">
      <c r="A1758" s="10"/>
      <c r="B1758" s="10"/>
      <c r="C1758" s="11"/>
      <c r="D1758" s="17"/>
      <c r="E1758" s="10"/>
      <c r="F1758" s="10"/>
      <c r="G1758" s="10"/>
      <c r="H1758" s="10"/>
      <c r="I1758" s="12"/>
      <c r="J1758" s="10"/>
      <c r="K1758" s="10"/>
      <c r="L1758" s="10"/>
      <c r="M1758" s="10"/>
      <c r="N1758" s="10"/>
      <c r="O1758" s="10"/>
      <c r="P1758" s="11"/>
      <c r="Q1758" s="200"/>
      <c r="R1758" s="200"/>
      <c r="S1758" s="200"/>
      <c r="T1758" s="200"/>
      <c r="U1758" s="200"/>
      <c r="V1758" s="10"/>
      <c r="W1758" s="10"/>
      <c r="X1758" s="10"/>
      <c r="Y1758" s="10"/>
      <c r="Z1758" s="10"/>
      <c r="AA1758" s="10"/>
      <c r="AB1758" s="10"/>
      <c r="AC1758" s="10"/>
      <c r="AD1758" s="11"/>
    </row>
    <row r="1759" spans="1:30" s="1" customFormat="1" ht="13" customHeight="1" x14ac:dyDescent="0.3">
      <c r="A1759" s="10"/>
      <c r="B1759" s="10"/>
      <c r="C1759" s="11"/>
      <c r="D1759" s="17"/>
      <c r="E1759" s="10"/>
      <c r="F1759" s="10"/>
      <c r="G1759" s="10"/>
      <c r="H1759" s="10"/>
      <c r="I1759" s="12"/>
      <c r="J1759" s="10"/>
      <c r="K1759" s="10"/>
      <c r="L1759" s="10"/>
      <c r="M1759" s="10"/>
      <c r="N1759" s="10"/>
      <c r="O1759" s="10"/>
      <c r="P1759" s="11"/>
      <c r="Q1759" s="200"/>
      <c r="R1759" s="200"/>
      <c r="S1759" s="200"/>
      <c r="T1759" s="200"/>
      <c r="U1759" s="200"/>
      <c r="V1759" s="10"/>
      <c r="W1759" s="10"/>
      <c r="X1759" s="10"/>
      <c r="Y1759" s="10"/>
      <c r="Z1759" s="10"/>
      <c r="AA1759" s="10"/>
      <c r="AB1759" s="10"/>
      <c r="AC1759" s="10"/>
      <c r="AD1759" s="11"/>
    </row>
    <row r="1760" spans="1:30" s="1" customFormat="1" ht="13" customHeight="1" x14ac:dyDescent="0.3">
      <c r="A1760" s="10"/>
      <c r="B1760" s="10"/>
      <c r="C1760" s="11"/>
      <c r="D1760" s="17"/>
      <c r="E1760" s="10"/>
      <c r="F1760" s="10"/>
      <c r="G1760" s="10"/>
      <c r="H1760" s="10"/>
      <c r="I1760" s="12"/>
      <c r="J1760" s="10"/>
      <c r="K1760" s="10"/>
      <c r="L1760" s="10"/>
      <c r="M1760" s="10"/>
      <c r="N1760" s="10"/>
      <c r="O1760" s="10"/>
      <c r="P1760" s="11"/>
      <c r="Q1760" s="200"/>
      <c r="R1760" s="200"/>
      <c r="S1760" s="200"/>
      <c r="T1760" s="200"/>
      <c r="U1760" s="200"/>
      <c r="V1760" s="10"/>
      <c r="W1760" s="10"/>
      <c r="X1760" s="10"/>
      <c r="Y1760" s="10"/>
      <c r="Z1760" s="10"/>
      <c r="AA1760" s="10"/>
      <c r="AB1760" s="10"/>
      <c r="AC1760" s="10"/>
      <c r="AD1760" s="11"/>
    </row>
    <row r="1761" spans="1:30" s="1" customFormat="1" ht="13" customHeight="1" x14ac:dyDescent="0.3">
      <c r="A1761" s="10"/>
      <c r="B1761" s="10"/>
      <c r="C1761" s="11"/>
      <c r="D1761" s="17"/>
      <c r="E1761" s="10"/>
      <c r="F1761" s="10"/>
      <c r="G1761" s="10"/>
      <c r="H1761" s="10"/>
      <c r="I1761" s="12"/>
      <c r="J1761" s="10"/>
      <c r="K1761" s="10"/>
      <c r="L1761" s="10"/>
      <c r="M1761" s="10"/>
      <c r="N1761" s="10"/>
      <c r="O1761" s="10"/>
      <c r="P1761" s="11"/>
      <c r="Q1761" s="200"/>
      <c r="R1761" s="200"/>
      <c r="S1761" s="200"/>
      <c r="T1761" s="200"/>
      <c r="U1761" s="200"/>
      <c r="V1761" s="10"/>
      <c r="W1761" s="10"/>
      <c r="X1761" s="10"/>
      <c r="Y1761" s="10"/>
      <c r="Z1761" s="10"/>
      <c r="AA1761" s="10"/>
      <c r="AB1761" s="10"/>
      <c r="AC1761" s="10"/>
      <c r="AD1761" s="11"/>
    </row>
    <row r="1762" spans="1:30" s="1" customFormat="1" ht="13" customHeight="1" x14ac:dyDescent="0.3">
      <c r="A1762" s="10"/>
      <c r="B1762" s="10"/>
      <c r="C1762" s="11"/>
      <c r="D1762" s="17"/>
      <c r="E1762" s="10"/>
      <c r="F1762" s="10"/>
      <c r="G1762" s="10"/>
      <c r="H1762" s="10"/>
      <c r="I1762" s="12"/>
      <c r="J1762" s="10"/>
      <c r="K1762" s="10"/>
      <c r="L1762" s="10"/>
      <c r="M1762" s="10"/>
      <c r="N1762" s="10"/>
      <c r="O1762" s="10"/>
      <c r="P1762" s="11"/>
      <c r="Q1762" s="200"/>
      <c r="R1762" s="200"/>
      <c r="S1762" s="200"/>
      <c r="T1762" s="200"/>
      <c r="U1762" s="200"/>
      <c r="V1762" s="10"/>
      <c r="W1762" s="10"/>
      <c r="X1762" s="10"/>
      <c r="Y1762" s="10"/>
      <c r="Z1762" s="10"/>
      <c r="AA1762" s="10"/>
      <c r="AB1762" s="10"/>
      <c r="AC1762" s="10"/>
      <c r="AD1762" s="11"/>
    </row>
    <row r="1763" spans="1:30" s="1" customFormat="1" ht="13" customHeight="1" x14ac:dyDescent="0.3">
      <c r="A1763" s="10"/>
      <c r="B1763" s="10"/>
      <c r="C1763" s="11"/>
      <c r="D1763" s="17"/>
      <c r="E1763" s="10"/>
      <c r="F1763" s="10"/>
      <c r="G1763" s="10"/>
      <c r="H1763" s="10"/>
      <c r="I1763" s="12"/>
      <c r="J1763" s="10"/>
      <c r="K1763" s="10"/>
      <c r="L1763" s="10"/>
      <c r="M1763" s="10"/>
      <c r="N1763" s="10"/>
      <c r="O1763" s="10"/>
      <c r="P1763" s="11"/>
      <c r="Q1763" s="200"/>
      <c r="R1763" s="200"/>
      <c r="S1763" s="200"/>
      <c r="T1763" s="200"/>
      <c r="U1763" s="200"/>
      <c r="V1763" s="10"/>
      <c r="W1763" s="10"/>
      <c r="X1763" s="10"/>
      <c r="Y1763" s="10"/>
      <c r="Z1763" s="10"/>
      <c r="AA1763" s="10"/>
      <c r="AB1763" s="10"/>
      <c r="AC1763" s="10"/>
      <c r="AD1763" s="11"/>
    </row>
    <row r="1764" spans="1:30" s="1" customFormat="1" ht="13" customHeight="1" x14ac:dyDescent="0.3">
      <c r="A1764" s="10"/>
      <c r="B1764" s="10"/>
      <c r="C1764" s="11"/>
      <c r="D1764" s="17"/>
      <c r="E1764" s="10"/>
      <c r="F1764" s="10"/>
      <c r="G1764" s="10"/>
      <c r="H1764" s="10"/>
      <c r="I1764" s="12"/>
      <c r="J1764" s="10"/>
      <c r="K1764" s="10"/>
      <c r="L1764" s="10"/>
      <c r="M1764" s="10"/>
      <c r="N1764" s="10"/>
      <c r="O1764" s="10"/>
      <c r="P1764" s="11"/>
      <c r="Q1764" s="200"/>
      <c r="R1764" s="200"/>
      <c r="S1764" s="200"/>
      <c r="T1764" s="200"/>
      <c r="U1764" s="200"/>
      <c r="V1764" s="10"/>
      <c r="W1764" s="10"/>
      <c r="X1764" s="10"/>
      <c r="Y1764" s="10"/>
      <c r="Z1764" s="10"/>
      <c r="AA1764" s="10"/>
      <c r="AB1764" s="10"/>
      <c r="AC1764" s="10"/>
      <c r="AD1764" s="11"/>
    </row>
    <row r="1765" spans="1:30" s="1" customFormat="1" ht="13" customHeight="1" x14ac:dyDescent="0.3">
      <c r="A1765" s="10"/>
      <c r="B1765" s="10"/>
      <c r="C1765" s="11"/>
      <c r="D1765" s="17"/>
      <c r="E1765" s="10"/>
      <c r="F1765" s="10"/>
      <c r="G1765" s="10"/>
      <c r="H1765" s="10"/>
      <c r="I1765" s="12"/>
      <c r="J1765" s="10"/>
      <c r="K1765" s="10"/>
      <c r="L1765" s="10"/>
      <c r="M1765" s="10"/>
      <c r="N1765" s="10"/>
      <c r="O1765" s="10"/>
      <c r="P1765" s="11"/>
      <c r="Q1765" s="200"/>
      <c r="R1765" s="200"/>
      <c r="S1765" s="200"/>
      <c r="T1765" s="200"/>
      <c r="U1765" s="200"/>
      <c r="V1765" s="10"/>
      <c r="W1765" s="10"/>
      <c r="X1765" s="10"/>
      <c r="Y1765" s="10"/>
      <c r="Z1765" s="10"/>
      <c r="AA1765" s="10"/>
      <c r="AB1765" s="10"/>
      <c r="AC1765" s="10"/>
      <c r="AD1765" s="11"/>
    </row>
    <row r="1766" spans="1:30" s="1" customFormat="1" ht="13" customHeight="1" x14ac:dyDescent="0.3">
      <c r="A1766" s="10"/>
      <c r="B1766" s="10"/>
      <c r="C1766" s="11"/>
      <c r="D1766" s="17"/>
      <c r="E1766" s="10"/>
      <c r="F1766" s="10"/>
      <c r="G1766" s="10"/>
      <c r="H1766" s="10"/>
      <c r="I1766" s="12"/>
      <c r="J1766" s="10"/>
      <c r="K1766" s="10"/>
      <c r="L1766" s="10"/>
      <c r="M1766" s="10"/>
      <c r="N1766" s="10"/>
      <c r="O1766" s="10"/>
      <c r="P1766" s="11"/>
      <c r="Q1766" s="200"/>
      <c r="R1766" s="200"/>
      <c r="S1766" s="200"/>
      <c r="T1766" s="200"/>
      <c r="U1766" s="200"/>
      <c r="V1766" s="10"/>
      <c r="W1766" s="10"/>
      <c r="X1766" s="10"/>
      <c r="Y1766" s="10"/>
      <c r="Z1766" s="10"/>
      <c r="AA1766" s="10"/>
      <c r="AB1766" s="10"/>
      <c r="AC1766" s="10"/>
      <c r="AD1766" s="11"/>
    </row>
    <row r="1767" spans="1:30" s="1" customFormat="1" ht="13" customHeight="1" x14ac:dyDescent="0.3">
      <c r="A1767" s="10"/>
      <c r="B1767" s="10"/>
      <c r="C1767" s="11"/>
      <c r="D1767" s="17"/>
      <c r="E1767" s="10"/>
      <c r="F1767" s="10"/>
      <c r="G1767" s="10"/>
      <c r="H1767" s="10"/>
      <c r="I1767" s="12"/>
      <c r="J1767" s="10"/>
      <c r="K1767" s="10"/>
      <c r="L1767" s="10"/>
      <c r="M1767" s="10"/>
      <c r="N1767" s="10"/>
      <c r="O1767" s="10"/>
      <c r="P1767" s="11"/>
      <c r="Q1767" s="200"/>
      <c r="R1767" s="200"/>
      <c r="S1767" s="200"/>
      <c r="T1767" s="200"/>
      <c r="U1767" s="200"/>
      <c r="V1767" s="10"/>
      <c r="W1767" s="10"/>
      <c r="X1767" s="10"/>
      <c r="Y1767" s="10"/>
      <c r="Z1767" s="10"/>
      <c r="AA1767" s="10"/>
      <c r="AB1767" s="10"/>
      <c r="AC1767" s="10"/>
      <c r="AD1767" s="11"/>
    </row>
    <row r="1768" spans="1:30" s="1" customFormat="1" ht="13" customHeight="1" x14ac:dyDescent="0.3">
      <c r="A1768" s="10"/>
      <c r="B1768" s="10"/>
      <c r="C1768" s="11"/>
      <c r="D1768" s="17"/>
      <c r="E1768" s="10"/>
      <c r="F1768" s="10"/>
      <c r="G1768" s="10"/>
      <c r="H1768" s="10"/>
      <c r="I1768" s="12"/>
      <c r="J1768" s="10"/>
      <c r="K1768" s="10"/>
      <c r="L1768" s="10"/>
      <c r="M1768" s="10"/>
      <c r="N1768" s="10"/>
      <c r="O1768" s="10"/>
      <c r="P1768" s="11"/>
      <c r="Q1768" s="200"/>
      <c r="R1768" s="200"/>
      <c r="S1768" s="200"/>
      <c r="T1768" s="200"/>
      <c r="U1768" s="200"/>
      <c r="V1768" s="10"/>
      <c r="W1768" s="10"/>
      <c r="X1768" s="10"/>
      <c r="Y1768" s="10"/>
      <c r="Z1768" s="10"/>
      <c r="AA1768" s="10"/>
      <c r="AB1768" s="10"/>
      <c r="AC1768" s="10"/>
      <c r="AD1768" s="11"/>
    </row>
    <row r="1769" spans="1:30" s="1" customFormat="1" ht="13" customHeight="1" x14ac:dyDescent="0.3">
      <c r="A1769" s="10"/>
      <c r="B1769" s="10"/>
      <c r="C1769" s="11"/>
      <c r="D1769" s="17"/>
      <c r="E1769" s="10"/>
      <c r="F1769" s="10"/>
      <c r="G1769" s="10"/>
      <c r="H1769" s="10"/>
      <c r="I1769" s="12"/>
      <c r="J1769" s="10"/>
      <c r="K1769" s="10"/>
      <c r="L1769" s="10"/>
      <c r="M1769" s="10"/>
      <c r="N1769" s="10"/>
      <c r="O1769" s="10"/>
      <c r="P1769" s="11"/>
      <c r="Q1769" s="200"/>
      <c r="R1769" s="200"/>
      <c r="S1769" s="200"/>
      <c r="T1769" s="200"/>
      <c r="U1769" s="200"/>
      <c r="V1769" s="10"/>
      <c r="W1769" s="10"/>
      <c r="X1769" s="10"/>
      <c r="Y1769" s="10"/>
      <c r="Z1769" s="10"/>
      <c r="AA1769" s="10"/>
      <c r="AB1769" s="10"/>
      <c r="AC1769" s="10"/>
      <c r="AD1769" s="11"/>
    </row>
    <row r="1770" spans="1:30" s="1" customFormat="1" ht="13" customHeight="1" x14ac:dyDescent="0.3">
      <c r="A1770" s="10"/>
      <c r="B1770" s="10"/>
      <c r="C1770" s="11"/>
      <c r="D1770" s="17"/>
      <c r="E1770" s="10"/>
      <c r="F1770" s="10"/>
      <c r="G1770" s="10"/>
      <c r="H1770" s="10"/>
      <c r="I1770" s="12"/>
      <c r="J1770" s="10"/>
      <c r="K1770" s="10"/>
      <c r="L1770" s="10"/>
      <c r="M1770" s="10"/>
      <c r="N1770" s="10"/>
      <c r="O1770" s="10"/>
      <c r="P1770" s="11"/>
      <c r="Q1770" s="200"/>
      <c r="R1770" s="200"/>
      <c r="S1770" s="200"/>
      <c r="T1770" s="200"/>
      <c r="U1770" s="200"/>
      <c r="V1770" s="10"/>
      <c r="W1770" s="10"/>
      <c r="X1770" s="10"/>
      <c r="Y1770" s="10"/>
      <c r="Z1770" s="10"/>
      <c r="AA1770" s="10"/>
      <c r="AB1770" s="10"/>
      <c r="AC1770" s="10"/>
      <c r="AD1770" s="11"/>
    </row>
    <row r="1771" spans="1:30" s="1" customFormat="1" ht="13" customHeight="1" x14ac:dyDescent="0.3">
      <c r="A1771" s="10"/>
      <c r="B1771" s="10"/>
      <c r="C1771" s="11"/>
      <c r="D1771" s="17"/>
      <c r="E1771" s="10"/>
      <c r="F1771" s="10"/>
      <c r="G1771" s="10"/>
      <c r="H1771" s="10"/>
      <c r="I1771" s="12"/>
      <c r="J1771" s="10"/>
      <c r="K1771" s="10"/>
      <c r="L1771" s="10"/>
      <c r="M1771" s="10"/>
      <c r="N1771" s="10"/>
      <c r="O1771" s="10"/>
      <c r="P1771" s="11"/>
      <c r="Q1771" s="200"/>
      <c r="R1771" s="200"/>
      <c r="S1771" s="200"/>
      <c r="T1771" s="200"/>
      <c r="U1771" s="200"/>
      <c r="V1771" s="10"/>
      <c r="W1771" s="10"/>
      <c r="X1771" s="10"/>
      <c r="Y1771" s="10"/>
      <c r="Z1771" s="10"/>
      <c r="AA1771" s="10"/>
      <c r="AB1771" s="10"/>
      <c r="AC1771" s="10"/>
      <c r="AD1771" s="11"/>
    </row>
    <row r="1772" spans="1:30" s="1" customFormat="1" ht="13" customHeight="1" x14ac:dyDescent="0.3">
      <c r="A1772" s="10"/>
      <c r="B1772" s="10"/>
      <c r="C1772" s="11"/>
      <c r="D1772" s="17"/>
      <c r="E1772" s="10"/>
      <c r="F1772" s="10"/>
      <c r="G1772" s="10"/>
      <c r="H1772" s="10"/>
      <c r="I1772" s="12"/>
      <c r="J1772" s="10"/>
      <c r="K1772" s="10"/>
      <c r="L1772" s="10"/>
      <c r="M1772" s="10"/>
      <c r="N1772" s="10"/>
      <c r="O1772" s="10"/>
      <c r="P1772" s="11"/>
      <c r="Q1772" s="200"/>
      <c r="R1772" s="200"/>
      <c r="S1772" s="200"/>
      <c r="T1772" s="200"/>
      <c r="U1772" s="200"/>
      <c r="V1772" s="10"/>
      <c r="W1772" s="10"/>
      <c r="X1772" s="10"/>
      <c r="Y1772" s="10"/>
      <c r="Z1772" s="10"/>
      <c r="AA1772" s="10"/>
      <c r="AB1772" s="10"/>
      <c r="AC1772" s="10"/>
      <c r="AD1772" s="11"/>
    </row>
    <row r="1773" spans="1:30" s="1" customFormat="1" ht="13" customHeight="1" x14ac:dyDescent="0.3">
      <c r="A1773" s="10"/>
      <c r="B1773" s="10"/>
      <c r="C1773" s="11"/>
      <c r="D1773" s="17"/>
      <c r="E1773" s="10"/>
      <c r="F1773" s="10"/>
      <c r="G1773" s="10"/>
      <c r="H1773" s="10"/>
      <c r="I1773" s="12"/>
      <c r="J1773" s="10"/>
      <c r="K1773" s="10"/>
      <c r="L1773" s="10"/>
      <c r="M1773" s="10"/>
      <c r="N1773" s="10"/>
      <c r="O1773" s="10"/>
      <c r="P1773" s="11"/>
      <c r="Q1773" s="200"/>
      <c r="R1773" s="200"/>
      <c r="S1773" s="200"/>
      <c r="T1773" s="200"/>
      <c r="U1773" s="200"/>
      <c r="V1773" s="10"/>
      <c r="W1773" s="10"/>
      <c r="X1773" s="10"/>
      <c r="Y1773" s="10"/>
      <c r="Z1773" s="10"/>
      <c r="AA1773" s="10"/>
      <c r="AB1773" s="10"/>
      <c r="AC1773" s="10"/>
      <c r="AD1773" s="11"/>
    </row>
    <row r="1774" spans="1:30" s="1" customFormat="1" ht="13" customHeight="1" x14ac:dyDescent="0.3">
      <c r="A1774" s="10"/>
      <c r="B1774" s="10"/>
      <c r="C1774" s="11"/>
      <c r="D1774" s="17"/>
      <c r="E1774" s="10"/>
      <c r="F1774" s="10"/>
      <c r="G1774" s="10"/>
      <c r="H1774" s="10"/>
      <c r="I1774" s="12"/>
      <c r="J1774" s="10"/>
      <c r="K1774" s="10"/>
      <c r="L1774" s="10"/>
      <c r="M1774" s="10"/>
      <c r="N1774" s="10"/>
      <c r="O1774" s="10"/>
      <c r="P1774" s="11"/>
      <c r="Q1774" s="200"/>
      <c r="R1774" s="200"/>
      <c r="S1774" s="200"/>
      <c r="T1774" s="200"/>
      <c r="U1774" s="200"/>
      <c r="V1774" s="10"/>
      <c r="W1774" s="10"/>
      <c r="X1774" s="10"/>
      <c r="Y1774" s="10"/>
      <c r="Z1774" s="10"/>
      <c r="AA1774" s="10"/>
      <c r="AB1774" s="10"/>
      <c r="AC1774" s="10"/>
      <c r="AD1774" s="11"/>
    </row>
    <row r="1775" spans="1:30" s="1" customFormat="1" ht="13" customHeight="1" x14ac:dyDescent="0.3">
      <c r="A1775" s="10"/>
      <c r="B1775" s="10"/>
      <c r="C1775" s="11"/>
      <c r="D1775" s="17"/>
      <c r="E1775" s="10"/>
      <c r="F1775" s="10"/>
      <c r="G1775" s="10"/>
      <c r="H1775" s="10"/>
      <c r="I1775" s="12"/>
      <c r="J1775" s="10"/>
      <c r="K1775" s="10"/>
      <c r="L1775" s="10"/>
      <c r="M1775" s="10"/>
      <c r="N1775" s="10"/>
      <c r="O1775" s="10"/>
      <c r="P1775" s="11"/>
      <c r="Q1775" s="200"/>
      <c r="R1775" s="200"/>
      <c r="S1775" s="200"/>
      <c r="T1775" s="200"/>
      <c r="U1775" s="200"/>
      <c r="V1775" s="10"/>
      <c r="W1775" s="10"/>
      <c r="X1775" s="10"/>
      <c r="Y1775" s="10"/>
      <c r="Z1775" s="10"/>
      <c r="AA1775" s="10"/>
      <c r="AB1775" s="10"/>
      <c r="AC1775" s="10"/>
      <c r="AD1775" s="11"/>
    </row>
    <row r="1776" spans="1:30" s="1" customFormat="1" ht="13" customHeight="1" x14ac:dyDescent="0.3">
      <c r="A1776" s="10"/>
      <c r="B1776" s="10"/>
      <c r="C1776" s="11"/>
      <c r="D1776" s="17"/>
      <c r="E1776" s="10"/>
      <c r="F1776" s="10"/>
      <c r="G1776" s="10"/>
      <c r="H1776" s="10"/>
      <c r="I1776" s="12"/>
      <c r="J1776" s="10"/>
      <c r="K1776" s="10"/>
      <c r="L1776" s="10"/>
      <c r="M1776" s="10"/>
      <c r="N1776" s="10"/>
      <c r="O1776" s="10"/>
      <c r="P1776" s="11"/>
      <c r="Q1776" s="200"/>
      <c r="R1776" s="200"/>
      <c r="S1776" s="200"/>
      <c r="T1776" s="200"/>
      <c r="U1776" s="200"/>
      <c r="V1776" s="10"/>
      <c r="W1776" s="10"/>
      <c r="X1776" s="10"/>
      <c r="Y1776" s="10"/>
      <c r="Z1776" s="10"/>
      <c r="AA1776" s="10"/>
      <c r="AB1776" s="10"/>
      <c r="AC1776" s="10"/>
      <c r="AD1776" s="11"/>
    </row>
    <row r="1777" spans="1:30" s="1" customFormat="1" ht="13" customHeight="1" x14ac:dyDescent="0.3">
      <c r="A1777" s="10"/>
      <c r="B1777" s="10"/>
      <c r="C1777" s="11"/>
      <c r="D1777" s="17"/>
      <c r="E1777" s="10"/>
      <c r="F1777" s="10"/>
      <c r="G1777" s="10"/>
      <c r="H1777" s="10"/>
      <c r="I1777" s="12"/>
      <c r="J1777" s="10"/>
      <c r="K1777" s="10"/>
      <c r="L1777" s="10"/>
      <c r="M1777" s="10"/>
      <c r="N1777" s="10"/>
      <c r="O1777" s="10"/>
      <c r="P1777" s="11"/>
      <c r="Q1777" s="200"/>
      <c r="R1777" s="200"/>
      <c r="S1777" s="200"/>
      <c r="T1777" s="200"/>
      <c r="U1777" s="200"/>
      <c r="V1777" s="10"/>
      <c r="W1777" s="10"/>
      <c r="X1777" s="10"/>
      <c r="Y1777" s="10"/>
      <c r="Z1777" s="10"/>
      <c r="AA1777" s="10"/>
      <c r="AB1777" s="10"/>
      <c r="AC1777" s="10"/>
      <c r="AD1777" s="11"/>
    </row>
    <row r="1778" spans="1:30" s="1" customFormat="1" ht="13" customHeight="1" x14ac:dyDescent="0.3">
      <c r="A1778" s="10"/>
      <c r="B1778" s="10"/>
      <c r="C1778" s="11"/>
      <c r="D1778" s="17"/>
      <c r="E1778" s="10"/>
      <c r="F1778" s="10"/>
      <c r="G1778" s="10"/>
      <c r="H1778" s="10"/>
      <c r="I1778" s="12"/>
      <c r="J1778" s="10"/>
      <c r="K1778" s="10"/>
      <c r="L1778" s="10"/>
      <c r="M1778" s="10"/>
      <c r="N1778" s="10"/>
      <c r="O1778" s="10"/>
      <c r="P1778" s="11"/>
      <c r="Q1778" s="200"/>
      <c r="R1778" s="200"/>
      <c r="S1778" s="200"/>
      <c r="T1778" s="200"/>
      <c r="U1778" s="200"/>
      <c r="V1778" s="10"/>
      <c r="W1778" s="10"/>
      <c r="X1778" s="10"/>
      <c r="Y1778" s="10"/>
      <c r="Z1778" s="10"/>
      <c r="AA1778" s="10"/>
      <c r="AB1778" s="10"/>
      <c r="AC1778" s="10"/>
      <c r="AD1778" s="11"/>
    </row>
    <row r="1779" spans="1:30" s="1" customFormat="1" ht="13" customHeight="1" x14ac:dyDescent="0.3">
      <c r="A1779" s="10"/>
      <c r="B1779" s="10"/>
      <c r="C1779" s="11"/>
      <c r="D1779" s="17"/>
      <c r="E1779" s="10"/>
      <c r="F1779" s="10"/>
      <c r="G1779" s="10"/>
      <c r="H1779" s="10"/>
      <c r="I1779" s="12"/>
      <c r="J1779" s="10"/>
      <c r="K1779" s="10"/>
      <c r="L1779" s="10"/>
      <c r="M1779" s="10"/>
      <c r="N1779" s="10"/>
      <c r="O1779" s="10"/>
      <c r="P1779" s="11"/>
      <c r="Q1779" s="200"/>
      <c r="R1779" s="200"/>
      <c r="S1779" s="200"/>
      <c r="T1779" s="200"/>
      <c r="U1779" s="200"/>
      <c r="V1779" s="10"/>
      <c r="W1779" s="10"/>
      <c r="X1779" s="10"/>
      <c r="Y1779" s="10"/>
      <c r="Z1779" s="10"/>
      <c r="AA1779" s="10"/>
      <c r="AB1779" s="10"/>
      <c r="AC1779" s="10"/>
      <c r="AD1779" s="11"/>
    </row>
    <row r="1780" spans="1:30" s="1" customFormat="1" ht="13" customHeight="1" x14ac:dyDescent="0.3">
      <c r="A1780" s="10"/>
      <c r="B1780" s="10"/>
      <c r="C1780" s="11"/>
      <c r="D1780" s="17"/>
      <c r="E1780" s="10"/>
      <c r="F1780" s="10"/>
      <c r="G1780" s="10"/>
      <c r="H1780" s="10"/>
      <c r="I1780" s="12"/>
      <c r="J1780" s="10"/>
      <c r="K1780" s="10"/>
      <c r="L1780" s="10"/>
      <c r="M1780" s="10"/>
      <c r="N1780" s="10"/>
      <c r="O1780" s="10"/>
      <c r="P1780" s="11"/>
      <c r="Q1780" s="200"/>
      <c r="R1780" s="200"/>
      <c r="S1780" s="200"/>
      <c r="T1780" s="200"/>
      <c r="U1780" s="200"/>
      <c r="V1780" s="10"/>
      <c r="W1780" s="10"/>
      <c r="X1780" s="10"/>
      <c r="Y1780" s="10"/>
      <c r="Z1780" s="10"/>
      <c r="AA1780" s="10"/>
      <c r="AB1780" s="10"/>
      <c r="AC1780" s="10"/>
      <c r="AD1780" s="11"/>
    </row>
    <row r="1781" spans="1:30" s="1" customFormat="1" ht="13" customHeight="1" x14ac:dyDescent="0.3">
      <c r="A1781" s="10"/>
      <c r="B1781" s="10"/>
      <c r="C1781" s="11"/>
      <c r="D1781" s="17"/>
      <c r="E1781" s="10"/>
      <c r="F1781" s="10"/>
      <c r="G1781" s="10"/>
      <c r="H1781" s="10"/>
      <c r="I1781" s="12"/>
      <c r="J1781" s="10"/>
      <c r="K1781" s="10"/>
      <c r="L1781" s="10"/>
      <c r="M1781" s="10"/>
      <c r="N1781" s="10"/>
      <c r="O1781" s="10"/>
      <c r="P1781" s="11"/>
      <c r="Q1781" s="200"/>
      <c r="R1781" s="200"/>
      <c r="S1781" s="200"/>
      <c r="T1781" s="200"/>
      <c r="U1781" s="200"/>
      <c r="V1781" s="10"/>
      <c r="W1781" s="10"/>
      <c r="X1781" s="10"/>
      <c r="Y1781" s="10"/>
      <c r="Z1781" s="10"/>
      <c r="AA1781" s="10"/>
      <c r="AB1781" s="10"/>
      <c r="AC1781" s="10"/>
      <c r="AD1781" s="11"/>
    </row>
    <row r="1782" spans="1:30" s="1" customFormat="1" ht="13" customHeight="1" x14ac:dyDescent="0.3">
      <c r="A1782" s="10"/>
      <c r="B1782" s="10"/>
      <c r="C1782" s="11"/>
      <c r="D1782" s="17"/>
      <c r="E1782" s="10"/>
      <c r="F1782" s="10"/>
      <c r="G1782" s="10"/>
      <c r="H1782" s="10"/>
      <c r="I1782" s="12"/>
      <c r="J1782" s="10"/>
      <c r="K1782" s="10"/>
      <c r="L1782" s="10"/>
      <c r="M1782" s="10"/>
      <c r="N1782" s="10"/>
      <c r="O1782" s="10"/>
      <c r="P1782" s="11"/>
      <c r="Q1782" s="200"/>
      <c r="R1782" s="200"/>
      <c r="S1782" s="200"/>
      <c r="T1782" s="200"/>
      <c r="U1782" s="200"/>
      <c r="V1782" s="10"/>
      <c r="W1782" s="10"/>
      <c r="X1782" s="10"/>
      <c r="Y1782" s="10"/>
      <c r="Z1782" s="10"/>
      <c r="AA1782" s="10"/>
      <c r="AB1782" s="10"/>
      <c r="AC1782" s="10"/>
      <c r="AD1782" s="11"/>
    </row>
    <row r="1783" spans="1:30" s="1" customFormat="1" ht="13" customHeight="1" x14ac:dyDescent="0.3">
      <c r="A1783" s="10"/>
      <c r="B1783" s="10"/>
      <c r="C1783" s="11"/>
      <c r="D1783" s="17"/>
      <c r="E1783" s="10"/>
      <c r="F1783" s="10"/>
      <c r="G1783" s="10"/>
      <c r="H1783" s="10"/>
      <c r="I1783" s="12"/>
      <c r="J1783" s="10"/>
      <c r="K1783" s="10"/>
      <c r="L1783" s="10"/>
      <c r="M1783" s="10"/>
      <c r="N1783" s="10"/>
      <c r="O1783" s="10"/>
      <c r="P1783" s="11"/>
      <c r="Q1783" s="200"/>
      <c r="R1783" s="200"/>
      <c r="S1783" s="200"/>
      <c r="T1783" s="200"/>
      <c r="U1783" s="200"/>
      <c r="V1783" s="10"/>
      <c r="W1783" s="10"/>
      <c r="X1783" s="10"/>
      <c r="Y1783" s="10"/>
      <c r="Z1783" s="10"/>
      <c r="AA1783" s="10"/>
      <c r="AB1783" s="10"/>
      <c r="AC1783" s="10"/>
      <c r="AD1783" s="11"/>
    </row>
    <row r="1784" spans="1:30" s="1" customFormat="1" ht="13" customHeight="1" x14ac:dyDescent="0.3">
      <c r="A1784" s="10"/>
      <c r="B1784" s="10"/>
      <c r="C1784" s="11"/>
      <c r="D1784" s="17"/>
      <c r="E1784" s="10"/>
      <c r="F1784" s="10"/>
      <c r="G1784" s="10"/>
      <c r="H1784" s="10"/>
      <c r="I1784" s="12"/>
      <c r="J1784" s="10"/>
      <c r="K1784" s="10"/>
      <c r="L1784" s="10"/>
      <c r="M1784" s="10"/>
      <c r="N1784" s="10"/>
      <c r="O1784" s="10"/>
      <c r="P1784" s="11"/>
      <c r="Q1784" s="200"/>
      <c r="R1784" s="200"/>
      <c r="S1784" s="200"/>
      <c r="T1784" s="200"/>
      <c r="U1784" s="200"/>
      <c r="V1784" s="10"/>
      <c r="W1784" s="10"/>
      <c r="X1784" s="10"/>
      <c r="Y1784" s="10"/>
      <c r="Z1784" s="10"/>
      <c r="AA1784" s="10"/>
      <c r="AB1784" s="10"/>
      <c r="AC1784" s="10"/>
      <c r="AD1784" s="11"/>
    </row>
    <row r="1785" spans="1:30" s="1" customFormat="1" ht="13" customHeight="1" x14ac:dyDescent="0.3">
      <c r="A1785" s="10"/>
      <c r="B1785" s="10"/>
      <c r="C1785" s="11"/>
      <c r="D1785" s="17"/>
      <c r="E1785" s="10"/>
      <c r="F1785" s="10"/>
      <c r="G1785" s="10"/>
      <c r="H1785" s="10"/>
      <c r="I1785" s="12"/>
      <c r="J1785" s="10"/>
      <c r="K1785" s="10"/>
      <c r="L1785" s="10"/>
      <c r="M1785" s="10"/>
      <c r="N1785" s="10"/>
      <c r="O1785" s="10"/>
      <c r="P1785" s="11"/>
      <c r="Q1785" s="200"/>
      <c r="R1785" s="200"/>
      <c r="S1785" s="200"/>
      <c r="T1785" s="200"/>
      <c r="U1785" s="200"/>
      <c r="V1785" s="10"/>
      <c r="W1785" s="10"/>
      <c r="X1785" s="10"/>
      <c r="Y1785" s="10"/>
      <c r="Z1785" s="10"/>
      <c r="AA1785" s="10"/>
      <c r="AB1785" s="10"/>
      <c r="AC1785" s="10"/>
      <c r="AD1785" s="11"/>
    </row>
    <row r="1786" spans="1:30" s="1" customFormat="1" ht="13" customHeight="1" x14ac:dyDescent="0.3">
      <c r="A1786" s="10"/>
      <c r="B1786" s="10"/>
      <c r="C1786" s="11"/>
      <c r="D1786" s="17"/>
      <c r="E1786" s="10"/>
      <c r="F1786" s="10"/>
      <c r="G1786" s="10"/>
      <c r="H1786" s="10"/>
      <c r="I1786" s="12"/>
      <c r="J1786" s="10"/>
      <c r="K1786" s="10"/>
      <c r="L1786" s="10"/>
      <c r="M1786" s="10"/>
      <c r="N1786" s="10"/>
      <c r="O1786" s="10"/>
      <c r="P1786" s="11"/>
      <c r="Q1786" s="200"/>
      <c r="R1786" s="200"/>
      <c r="S1786" s="200"/>
      <c r="T1786" s="200"/>
      <c r="U1786" s="200"/>
      <c r="V1786" s="10"/>
      <c r="W1786" s="10"/>
      <c r="X1786" s="10"/>
      <c r="Y1786" s="10"/>
      <c r="Z1786" s="10"/>
      <c r="AA1786" s="10"/>
      <c r="AB1786" s="10"/>
      <c r="AC1786" s="10"/>
      <c r="AD1786" s="11"/>
    </row>
    <row r="1787" spans="1:30" s="1" customFormat="1" ht="13" customHeight="1" x14ac:dyDescent="0.3">
      <c r="A1787" s="10"/>
      <c r="B1787" s="10"/>
      <c r="C1787" s="11"/>
      <c r="D1787" s="17"/>
      <c r="E1787" s="10"/>
      <c r="F1787" s="10"/>
      <c r="G1787" s="10"/>
      <c r="H1787" s="10"/>
      <c r="I1787" s="12"/>
      <c r="J1787" s="10"/>
      <c r="K1787" s="10"/>
      <c r="L1787" s="10"/>
      <c r="M1787" s="10"/>
      <c r="N1787" s="10"/>
      <c r="O1787" s="10"/>
      <c r="P1787" s="11"/>
      <c r="Q1787" s="200"/>
      <c r="R1787" s="200"/>
      <c r="S1787" s="200"/>
      <c r="T1787" s="200"/>
      <c r="U1787" s="200"/>
      <c r="V1787" s="10"/>
      <c r="W1787" s="10"/>
      <c r="X1787" s="10"/>
      <c r="Y1787" s="10"/>
      <c r="Z1787" s="10"/>
      <c r="AA1787" s="10"/>
      <c r="AB1787" s="10"/>
      <c r="AC1787" s="10"/>
      <c r="AD1787" s="11"/>
    </row>
    <row r="1788" spans="1:30" s="1" customFormat="1" ht="13" customHeight="1" x14ac:dyDescent="0.3">
      <c r="A1788" s="10"/>
      <c r="B1788" s="10"/>
      <c r="C1788" s="11"/>
      <c r="D1788" s="17"/>
      <c r="E1788" s="10"/>
      <c r="F1788" s="10"/>
      <c r="G1788" s="10"/>
      <c r="H1788" s="10"/>
      <c r="I1788" s="12"/>
      <c r="J1788" s="10"/>
      <c r="K1788" s="10"/>
      <c r="L1788" s="10"/>
      <c r="M1788" s="10"/>
      <c r="N1788" s="10"/>
      <c r="O1788" s="10"/>
      <c r="P1788" s="11"/>
      <c r="Q1788" s="200"/>
      <c r="R1788" s="200"/>
      <c r="S1788" s="200"/>
      <c r="T1788" s="200"/>
      <c r="U1788" s="200"/>
      <c r="V1788" s="10"/>
      <c r="W1788" s="10"/>
      <c r="X1788" s="10"/>
      <c r="Y1788" s="10"/>
      <c r="Z1788" s="10"/>
      <c r="AA1788" s="10"/>
      <c r="AB1788" s="10"/>
      <c r="AC1788" s="10"/>
      <c r="AD1788" s="11"/>
    </row>
    <row r="1789" spans="1:30" s="1" customFormat="1" ht="13" customHeight="1" x14ac:dyDescent="0.3">
      <c r="A1789" s="10"/>
      <c r="B1789" s="10"/>
      <c r="C1789" s="11"/>
      <c r="D1789" s="17"/>
      <c r="E1789" s="10"/>
      <c r="F1789" s="10"/>
      <c r="G1789" s="10"/>
      <c r="H1789" s="10"/>
      <c r="I1789" s="12"/>
      <c r="J1789" s="10"/>
      <c r="K1789" s="10"/>
      <c r="L1789" s="10"/>
      <c r="M1789" s="10"/>
      <c r="N1789" s="10"/>
      <c r="O1789" s="10"/>
      <c r="P1789" s="11"/>
      <c r="Q1789" s="200"/>
      <c r="R1789" s="200"/>
      <c r="S1789" s="200"/>
      <c r="T1789" s="200"/>
      <c r="U1789" s="200"/>
      <c r="V1789" s="10"/>
      <c r="W1789" s="10"/>
      <c r="X1789" s="10"/>
      <c r="Y1789" s="10"/>
      <c r="Z1789" s="10"/>
      <c r="AA1789" s="10"/>
      <c r="AB1789" s="10"/>
      <c r="AC1789" s="10"/>
      <c r="AD1789" s="11"/>
    </row>
    <row r="1790" spans="1:30" s="1" customFormat="1" ht="13" customHeight="1" x14ac:dyDescent="0.3">
      <c r="A1790" s="10"/>
      <c r="B1790" s="10"/>
      <c r="C1790" s="11"/>
      <c r="D1790" s="17"/>
      <c r="E1790" s="10"/>
      <c r="F1790" s="10"/>
      <c r="G1790" s="10"/>
      <c r="H1790" s="10"/>
      <c r="I1790" s="12"/>
      <c r="J1790" s="10"/>
      <c r="K1790" s="10"/>
      <c r="L1790" s="10"/>
      <c r="M1790" s="10"/>
      <c r="N1790" s="10"/>
      <c r="O1790" s="10"/>
      <c r="P1790" s="11"/>
      <c r="Q1790" s="200"/>
      <c r="R1790" s="200"/>
      <c r="S1790" s="200"/>
      <c r="T1790" s="200"/>
      <c r="U1790" s="200"/>
      <c r="V1790" s="10"/>
      <c r="W1790" s="10"/>
      <c r="X1790" s="10"/>
      <c r="Y1790" s="10"/>
      <c r="Z1790" s="10"/>
      <c r="AA1790" s="10"/>
      <c r="AB1790" s="10"/>
      <c r="AC1790" s="10"/>
      <c r="AD1790" s="11"/>
    </row>
    <row r="1791" spans="1:30" s="1" customFormat="1" ht="13" customHeight="1" x14ac:dyDescent="0.3">
      <c r="A1791" s="10"/>
      <c r="B1791" s="10"/>
      <c r="C1791" s="11"/>
      <c r="D1791" s="17"/>
      <c r="E1791" s="10"/>
      <c r="F1791" s="10"/>
      <c r="G1791" s="10"/>
      <c r="H1791" s="10"/>
      <c r="I1791" s="12"/>
      <c r="J1791" s="10"/>
      <c r="K1791" s="10"/>
      <c r="L1791" s="10"/>
      <c r="M1791" s="10"/>
      <c r="N1791" s="10"/>
      <c r="O1791" s="10"/>
      <c r="P1791" s="11"/>
      <c r="Q1791" s="200"/>
      <c r="R1791" s="200"/>
      <c r="S1791" s="200"/>
      <c r="T1791" s="200"/>
      <c r="U1791" s="200"/>
      <c r="V1791" s="10"/>
      <c r="W1791" s="10"/>
      <c r="X1791" s="10"/>
      <c r="Y1791" s="10"/>
      <c r="Z1791" s="10"/>
      <c r="AA1791" s="10"/>
      <c r="AB1791" s="10"/>
      <c r="AC1791" s="10"/>
      <c r="AD1791" s="11"/>
    </row>
    <row r="1792" spans="1:30" s="1" customFormat="1" ht="13" customHeight="1" x14ac:dyDescent="0.3">
      <c r="A1792" s="10"/>
      <c r="B1792" s="10"/>
      <c r="C1792" s="11"/>
      <c r="D1792" s="17"/>
      <c r="E1792" s="10"/>
      <c r="F1792" s="10"/>
      <c r="G1792" s="10"/>
      <c r="H1792" s="10"/>
      <c r="I1792" s="12"/>
      <c r="J1792" s="10"/>
      <c r="K1792" s="10"/>
      <c r="L1792" s="10"/>
      <c r="M1792" s="10"/>
      <c r="N1792" s="10"/>
      <c r="O1792" s="10"/>
      <c r="P1792" s="11"/>
      <c r="Q1792" s="200"/>
      <c r="R1792" s="200"/>
      <c r="S1792" s="200"/>
      <c r="T1792" s="200"/>
      <c r="U1792" s="200"/>
      <c r="V1792" s="10"/>
      <c r="W1792" s="10"/>
      <c r="X1792" s="10"/>
      <c r="Y1792" s="10"/>
      <c r="Z1792" s="10"/>
      <c r="AA1792" s="10"/>
      <c r="AB1792" s="10"/>
      <c r="AC1792" s="10"/>
      <c r="AD1792" s="11"/>
    </row>
    <row r="1793" spans="1:30" s="1" customFormat="1" ht="13" customHeight="1" x14ac:dyDescent="0.3">
      <c r="A1793" s="10"/>
      <c r="B1793" s="10"/>
      <c r="C1793" s="11"/>
      <c r="D1793" s="17"/>
      <c r="E1793" s="10"/>
      <c r="F1793" s="10"/>
      <c r="G1793" s="10"/>
      <c r="H1793" s="10"/>
      <c r="I1793" s="12"/>
      <c r="J1793" s="10"/>
      <c r="K1793" s="10"/>
      <c r="L1793" s="10"/>
      <c r="M1793" s="10"/>
      <c r="N1793" s="10"/>
      <c r="O1793" s="10"/>
      <c r="P1793" s="11"/>
      <c r="Q1793" s="200"/>
      <c r="R1793" s="200"/>
      <c r="S1793" s="200"/>
      <c r="T1793" s="200"/>
      <c r="U1793" s="200"/>
      <c r="V1793" s="10"/>
      <c r="W1793" s="10"/>
      <c r="X1793" s="10"/>
      <c r="Y1793" s="10"/>
      <c r="Z1793" s="10"/>
      <c r="AA1793" s="10"/>
      <c r="AB1793" s="10"/>
      <c r="AC1793" s="10"/>
      <c r="AD1793" s="11"/>
    </row>
    <row r="1794" spans="1:30" s="1" customFormat="1" ht="13" customHeight="1" x14ac:dyDescent="0.3">
      <c r="A1794" s="10"/>
      <c r="B1794" s="10"/>
      <c r="C1794" s="11"/>
      <c r="D1794" s="17"/>
      <c r="E1794" s="10"/>
      <c r="F1794" s="10"/>
      <c r="G1794" s="10"/>
      <c r="H1794" s="10"/>
      <c r="I1794" s="12"/>
      <c r="J1794" s="10"/>
      <c r="K1794" s="10"/>
      <c r="L1794" s="10"/>
      <c r="M1794" s="10"/>
      <c r="N1794" s="10"/>
      <c r="O1794" s="10"/>
      <c r="P1794" s="11"/>
      <c r="Q1794" s="200"/>
      <c r="R1794" s="200"/>
      <c r="S1794" s="200"/>
      <c r="T1794" s="200"/>
      <c r="U1794" s="200"/>
      <c r="V1794" s="10"/>
      <c r="W1794" s="10"/>
      <c r="X1794" s="10"/>
      <c r="Y1794" s="10"/>
      <c r="Z1794" s="10"/>
      <c r="AA1794" s="10"/>
      <c r="AB1794" s="10"/>
      <c r="AC1794" s="10"/>
      <c r="AD1794" s="11"/>
    </row>
    <row r="1795" spans="1:30" s="1" customFormat="1" ht="13" customHeight="1" x14ac:dyDescent="0.3">
      <c r="A1795" s="10"/>
      <c r="B1795" s="10"/>
      <c r="C1795" s="11"/>
      <c r="D1795" s="17"/>
      <c r="E1795" s="10"/>
      <c r="F1795" s="10"/>
      <c r="G1795" s="10"/>
      <c r="H1795" s="10"/>
      <c r="I1795" s="12"/>
      <c r="J1795" s="10"/>
      <c r="K1795" s="10"/>
      <c r="L1795" s="10"/>
      <c r="M1795" s="10"/>
      <c r="N1795" s="10"/>
      <c r="O1795" s="10"/>
      <c r="P1795" s="11"/>
      <c r="Q1795" s="200"/>
      <c r="R1795" s="200"/>
      <c r="S1795" s="200"/>
      <c r="T1795" s="200"/>
      <c r="U1795" s="200"/>
      <c r="V1795" s="10"/>
      <c r="W1795" s="10"/>
      <c r="X1795" s="10"/>
      <c r="Y1795" s="10"/>
      <c r="Z1795" s="10"/>
      <c r="AA1795" s="10"/>
      <c r="AB1795" s="10"/>
      <c r="AC1795" s="10"/>
      <c r="AD1795" s="11"/>
    </row>
    <row r="1796" spans="1:30" s="1" customFormat="1" ht="13" customHeight="1" x14ac:dyDescent="0.3">
      <c r="A1796" s="10"/>
      <c r="B1796" s="10"/>
      <c r="C1796" s="11"/>
      <c r="D1796" s="17"/>
      <c r="E1796" s="10"/>
      <c r="F1796" s="10"/>
      <c r="G1796" s="10"/>
      <c r="H1796" s="10"/>
      <c r="I1796" s="12"/>
      <c r="J1796" s="10"/>
      <c r="K1796" s="10"/>
      <c r="L1796" s="10"/>
      <c r="M1796" s="10"/>
      <c r="N1796" s="10"/>
      <c r="O1796" s="10"/>
      <c r="P1796" s="11"/>
      <c r="Q1796" s="200"/>
      <c r="R1796" s="200"/>
      <c r="S1796" s="200"/>
      <c r="T1796" s="200"/>
      <c r="U1796" s="200"/>
      <c r="V1796" s="10"/>
      <c r="W1796" s="10"/>
      <c r="X1796" s="10"/>
      <c r="Y1796" s="10"/>
      <c r="Z1796" s="10"/>
      <c r="AA1796" s="10"/>
      <c r="AB1796" s="10"/>
      <c r="AC1796" s="10"/>
      <c r="AD1796" s="11"/>
    </row>
    <row r="1797" spans="1:30" s="1" customFormat="1" ht="13" customHeight="1" x14ac:dyDescent="0.3">
      <c r="A1797" s="10"/>
      <c r="B1797" s="10"/>
      <c r="C1797" s="11"/>
      <c r="D1797" s="17"/>
      <c r="E1797" s="10"/>
      <c r="F1797" s="10"/>
      <c r="G1797" s="10"/>
      <c r="H1797" s="10"/>
      <c r="I1797" s="12"/>
      <c r="J1797" s="10"/>
      <c r="K1797" s="10"/>
      <c r="L1797" s="10"/>
      <c r="M1797" s="10"/>
      <c r="N1797" s="10"/>
      <c r="O1797" s="10"/>
      <c r="P1797" s="11"/>
      <c r="Q1797" s="200"/>
      <c r="R1797" s="200"/>
      <c r="S1797" s="200"/>
      <c r="T1797" s="200"/>
      <c r="U1797" s="200"/>
      <c r="V1797" s="10"/>
      <c r="W1797" s="10"/>
      <c r="X1797" s="10"/>
      <c r="Y1797" s="10"/>
      <c r="Z1797" s="10"/>
      <c r="AA1797" s="10"/>
      <c r="AB1797" s="10"/>
      <c r="AC1797" s="10"/>
      <c r="AD1797" s="11"/>
    </row>
    <row r="1798" spans="1:30" ht="13" customHeight="1" x14ac:dyDescent="0.3">
      <c r="Q1798" s="197"/>
      <c r="R1798" s="198"/>
      <c r="S1798" s="198"/>
    </row>
    <row r="1799" spans="1:30" ht="13" customHeight="1" x14ac:dyDescent="0.3"/>
    <row r="1800" spans="1:30" ht="13" customHeight="1" x14ac:dyDescent="0.3"/>
    <row r="1801" spans="1:30" ht="13" customHeight="1" x14ac:dyDescent="0.3"/>
    <row r="1802" spans="1:30" ht="13" customHeight="1" x14ac:dyDescent="0.3"/>
    <row r="1803" spans="1:30" ht="13" customHeight="1" x14ac:dyDescent="0.3"/>
    <row r="1804" spans="1:30" ht="13" customHeight="1" x14ac:dyDescent="0.3"/>
    <row r="1805" spans="1:30" ht="13" customHeight="1" x14ac:dyDescent="0.3"/>
    <row r="1806" spans="1:30" ht="13" customHeight="1" x14ac:dyDescent="0.3"/>
    <row r="1807" spans="1:30" ht="13" customHeight="1" x14ac:dyDescent="0.3"/>
    <row r="1808" spans="1:30" ht="13" customHeight="1" x14ac:dyDescent="0.3"/>
    <row r="1809" ht="13" customHeight="1" x14ac:dyDescent="0.3"/>
    <row r="1810" ht="13" customHeight="1" x14ac:dyDescent="0.3"/>
    <row r="1811" ht="13" customHeight="1" x14ac:dyDescent="0.3"/>
    <row r="1812" ht="13" customHeight="1" x14ac:dyDescent="0.3"/>
    <row r="1813" ht="13" customHeight="1" x14ac:dyDescent="0.3"/>
    <row r="1814" ht="13" customHeight="1" x14ac:dyDescent="0.3"/>
    <row r="1815" ht="13" customHeight="1" x14ac:dyDescent="0.3"/>
    <row r="1816" ht="13" customHeight="1" x14ac:dyDescent="0.3"/>
    <row r="1817" ht="13" customHeight="1" x14ac:dyDescent="0.3"/>
    <row r="1818" ht="13" customHeight="1" x14ac:dyDescent="0.3"/>
    <row r="1819" ht="13" customHeight="1" x14ac:dyDescent="0.3"/>
    <row r="1820" ht="13" customHeight="1" x14ac:dyDescent="0.3"/>
    <row r="1821" ht="13" customHeight="1" x14ac:dyDescent="0.3"/>
    <row r="1822" ht="13" customHeight="1" x14ac:dyDescent="0.3"/>
    <row r="1823" ht="13" customHeight="1" x14ac:dyDescent="0.3"/>
    <row r="1824" ht="13" customHeight="1" x14ac:dyDescent="0.3"/>
    <row r="1825" ht="13" customHeight="1" x14ac:dyDescent="0.3"/>
    <row r="1826" ht="13" customHeight="1" x14ac:dyDescent="0.3"/>
    <row r="1827" ht="13" customHeight="1" x14ac:dyDescent="0.3"/>
    <row r="1828" ht="13" customHeight="1" x14ac:dyDescent="0.3"/>
    <row r="1829" ht="13" customHeight="1" x14ac:dyDescent="0.3"/>
    <row r="1830" ht="13" customHeight="1" x14ac:dyDescent="0.3"/>
    <row r="1831" ht="13" customHeight="1" x14ac:dyDescent="0.3"/>
    <row r="1832" ht="13" customHeight="1" x14ac:dyDescent="0.3"/>
    <row r="1833" ht="13" customHeight="1" x14ac:dyDescent="0.3"/>
    <row r="1834" ht="13" customHeight="1" x14ac:dyDescent="0.3"/>
    <row r="1835" ht="13" customHeight="1" x14ac:dyDescent="0.3"/>
    <row r="1836" ht="13" customHeight="1" x14ac:dyDescent="0.3"/>
    <row r="1837" ht="13" customHeight="1" x14ac:dyDescent="0.3"/>
    <row r="1838" ht="13" customHeight="1" x14ac:dyDescent="0.3"/>
    <row r="1839" ht="13" customHeight="1" x14ac:dyDescent="0.3"/>
    <row r="1840" ht="13" customHeight="1" x14ac:dyDescent="0.3"/>
    <row r="1841" ht="13" customHeight="1" x14ac:dyDescent="0.3"/>
    <row r="1842" ht="13" customHeight="1" x14ac:dyDescent="0.3"/>
    <row r="1843" ht="13" customHeight="1" x14ac:dyDescent="0.3"/>
    <row r="1844" ht="13" customHeight="1" x14ac:dyDescent="0.3"/>
    <row r="1845" ht="13" customHeight="1" x14ac:dyDescent="0.3"/>
    <row r="1846" ht="13" customHeight="1" x14ac:dyDescent="0.3"/>
    <row r="1847" ht="13" customHeight="1" x14ac:dyDescent="0.3"/>
    <row r="1848" ht="13" customHeight="1" x14ac:dyDescent="0.3"/>
    <row r="1849" ht="13" customHeight="1" x14ac:dyDescent="0.3"/>
    <row r="1850" ht="13" customHeight="1" x14ac:dyDescent="0.3"/>
    <row r="1851" ht="13" customHeight="1" x14ac:dyDescent="0.3"/>
    <row r="1852" ht="13" customHeight="1" x14ac:dyDescent="0.3"/>
    <row r="1853" ht="13" customHeight="1" x14ac:dyDescent="0.3"/>
    <row r="1854" ht="13" customHeight="1" x14ac:dyDescent="0.3"/>
    <row r="1855" ht="13" customHeight="1" x14ac:dyDescent="0.3"/>
    <row r="1856" ht="13" customHeight="1" x14ac:dyDescent="0.3"/>
    <row r="1857" ht="13" customHeight="1" x14ac:dyDescent="0.3"/>
    <row r="1858" ht="13" customHeight="1" x14ac:dyDescent="0.3"/>
    <row r="1859" ht="13" customHeight="1" x14ac:dyDescent="0.3"/>
    <row r="1860" ht="13" customHeight="1" x14ac:dyDescent="0.3"/>
    <row r="1861" ht="13" customHeight="1" x14ac:dyDescent="0.3"/>
    <row r="1862" ht="13" customHeight="1" x14ac:dyDescent="0.3"/>
    <row r="1863" ht="13" customHeight="1" x14ac:dyDescent="0.3"/>
    <row r="1864" ht="13" customHeight="1" x14ac:dyDescent="0.3"/>
    <row r="1865" ht="13" customHeight="1" x14ac:dyDescent="0.3"/>
    <row r="1866" ht="13" customHeight="1" x14ac:dyDescent="0.3"/>
    <row r="1867" ht="13" customHeight="1" x14ac:dyDescent="0.3"/>
    <row r="1868" ht="13" customHeight="1" x14ac:dyDescent="0.3"/>
    <row r="1869" ht="13" customHeight="1" x14ac:dyDescent="0.3"/>
    <row r="1870" ht="13" customHeight="1" x14ac:dyDescent="0.3"/>
    <row r="1871" ht="13" customHeight="1" x14ac:dyDescent="0.3"/>
    <row r="1872" ht="13" customHeight="1" x14ac:dyDescent="0.3"/>
    <row r="1873" ht="13" customHeight="1" x14ac:dyDescent="0.3"/>
    <row r="1874" ht="13" customHeight="1" x14ac:dyDescent="0.3"/>
    <row r="1875" ht="13" customHeight="1" x14ac:dyDescent="0.3"/>
    <row r="1876" ht="13" customHeight="1" x14ac:dyDescent="0.3"/>
    <row r="1877" ht="13" customHeight="1" x14ac:dyDescent="0.3"/>
    <row r="1878" ht="13" customHeight="1" x14ac:dyDescent="0.3"/>
    <row r="1879" ht="13" customHeight="1" x14ac:dyDescent="0.3"/>
    <row r="1880" ht="13" customHeight="1" x14ac:dyDescent="0.3"/>
    <row r="1881" ht="13" customHeight="1" x14ac:dyDescent="0.3"/>
    <row r="1882" ht="13" customHeight="1" x14ac:dyDescent="0.3"/>
    <row r="1883" ht="13" customHeight="1" x14ac:dyDescent="0.3"/>
    <row r="1884" ht="13" customHeight="1" x14ac:dyDescent="0.3"/>
    <row r="1885" ht="13" customHeight="1" x14ac:dyDescent="0.3"/>
    <row r="1886" ht="13" customHeight="1" x14ac:dyDescent="0.3"/>
    <row r="1887" ht="13" customHeight="1" x14ac:dyDescent="0.3"/>
    <row r="1888" ht="13" customHeight="1" x14ac:dyDescent="0.3"/>
    <row r="1889" ht="13" customHeight="1" x14ac:dyDescent="0.3"/>
    <row r="1890" ht="13" customHeight="1" x14ac:dyDescent="0.3"/>
    <row r="1891" ht="13" customHeight="1" x14ac:dyDescent="0.3"/>
    <row r="1892" ht="13" customHeight="1" x14ac:dyDescent="0.3"/>
    <row r="1893" ht="13" customHeight="1" x14ac:dyDescent="0.3"/>
    <row r="1894" ht="13" customHeight="1" x14ac:dyDescent="0.3"/>
    <row r="1895" ht="13" customHeight="1" x14ac:dyDescent="0.3"/>
    <row r="1896" ht="13" customHeight="1" x14ac:dyDescent="0.3"/>
    <row r="1897" ht="13" customHeight="1" x14ac:dyDescent="0.3"/>
    <row r="1898" ht="13" customHeight="1" x14ac:dyDescent="0.3"/>
    <row r="1899" ht="13" customHeight="1" x14ac:dyDescent="0.3"/>
    <row r="1900" ht="13" customHeight="1" x14ac:dyDescent="0.3"/>
    <row r="1901" ht="13" customHeight="1" x14ac:dyDescent="0.3"/>
    <row r="1902" ht="13" customHeight="1" x14ac:dyDescent="0.3"/>
    <row r="1903" ht="13" customHeight="1" x14ac:dyDescent="0.3"/>
    <row r="1904" ht="13" customHeight="1" x14ac:dyDescent="0.3"/>
    <row r="1905" ht="13" customHeight="1" x14ac:dyDescent="0.3"/>
    <row r="1906" ht="13" customHeight="1" x14ac:dyDescent="0.3"/>
    <row r="1907" ht="13" customHeight="1" x14ac:dyDescent="0.3"/>
    <row r="1908" ht="13" customHeight="1" x14ac:dyDescent="0.3"/>
    <row r="1909" ht="13" customHeight="1" x14ac:dyDescent="0.3"/>
    <row r="1910" ht="13" customHeight="1" x14ac:dyDescent="0.3"/>
    <row r="1911" ht="13" customHeight="1" x14ac:dyDescent="0.3"/>
    <row r="1912" ht="13" customHeight="1" x14ac:dyDescent="0.3"/>
    <row r="1913" ht="13" customHeight="1" x14ac:dyDescent="0.3"/>
    <row r="1914" ht="13" customHeight="1" x14ac:dyDescent="0.3"/>
    <row r="1915" ht="13" customHeight="1" x14ac:dyDescent="0.3"/>
    <row r="1916" ht="13" customHeight="1" x14ac:dyDescent="0.3"/>
    <row r="1917" ht="13" customHeight="1" x14ac:dyDescent="0.3"/>
    <row r="1918" ht="13" customHeight="1" x14ac:dyDescent="0.3"/>
    <row r="1919" ht="13" customHeight="1" x14ac:dyDescent="0.3"/>
    <row r="1920" ht="13" customHeight="1" x14ac:dyDescent="0.3"/>
    <row r="1921" ht="13" customHeight="1" x14ac:dyDescent="0.3"/>
    <row r="1922" ht="13" customHeight="1" x14ac:dyDescent="0.3"/>
    <row r="1923" ht="13" customHeight="1" x14ac:dyDescent="0.3"/>
    <row r="1924" ht="13" customHeight="1" x14ac:dyDescent="0.3"/>
    <row r="1925" ht="13" customHeight="1" x14ac:dyDescent="0.3"/>
    <row r="1926" ht="13" customHeight="1" x14ac:dyDescent="0.3"/>
    <row r="1927" ht="13" customHeight="1" x14ac:dyDescent="0.3"/>
    <row r="1928" ht="13" customHeight="1" x14ac:dyDescent="0.3"/>
    <row r="1929" ht="13" customHeight="1" x14ac:dyDescent="0.3"/>
    <row r="1930" ht="13" customHeight="1" x14ac:dyDescent="0.3"/>
    <row r="1931" ht="13" customHeight="1" x14ac:dyDescent="0.3"/>
    <row r="1932" ht="13" customHeight="1" x14ac:dyDescent="0.3"/>
    <row r="1933" ht="13" customHeight="1" x14ac:dyDescent="0.3"/>
    <row r="1934" ht="13" customHeight="1" x14ac:dyDescent="0.3"/>
    <row r="1935" ht="13" customHeight="1" x14ac:dyDescent="0.3"/>
    <row r="1936" ht="13" customHeight="1" x14ac:dyDescent="0.3"/>
    <row r="1937" ht="13" customHeight="1" x14ac:dyDescent="0.3"/>
    <row r="1938" ht="13" customHeight="1" x14ac:dyDescent="0.3"/>
    <row r="1939" ht="13" customHeight="1" x14ac:dyDescent="0.3"/>
    <row r="1940" ht="13" customHeight="1" x14ac:dyDescent="0.3"/>
    <row r="1941" ht="13" customHeight="1" x14ac:dyDescent="0.3"/>
    <row r="1942" ht="13" customHeight="1" x14ac:dyDescent="0.3"/>
    <row r="1943" ht="13" customHeight="1" x14ac:dyDescent="0.3"/>
    <row r="1944" ht="13" customHeight="1" x14ac:dyDescent="0.3"/>
    <row r="1945" ht="13" customHeight="1" x14ac:dyDescent="0.3"/>
    <row r="1946" ht="13" customHeight="1" x14ac:dyDescent="0.3"/>
    <row r="1947" ht="13" customHeight="1" x14ac:dyDescent="0.3"/>
    <row r="1948" ht="13" customHeight="1" x14ac:dyDescent="0.3"/>
    <row r="1949" ht="13" customHeight="1" x14ac:dyDescent="0.3"/>
    <row r="1950" ht="13" customHeight="1" x14ac:dyDescent="0.3"/>
    <row r="1951" ht="13" customHeight="1" x14ac:dyDescent="0.3"/>
    <row r="1952" ht="13" customHeight="1" x14ac:dyDescent="0.3"/>
    <row r="1953" ht="13" customHeight="1" x14ac:dyDescent="0.3"/>
    <row r="1954" ht="13" customHeight="1" x14ac:dyDescent="0.3"/>
    <row r="1955" ht="13" customHeight="1" x14ac:dyDescent="0.3"/>
    <row r="1956" ht="13" customHeight="1" x14ac:dyDescent="0.3"/>
    <row r="1957" ht="13" customHeight="1" x14ac:dyDescent="0.3"/>
    <row r="1958" ht="13" customHeight="1" x14ac:dyDescent="0.3"/>
    <row r="1959" ht="13" customHeight="1" x14ac:dyDescent="0.3"/>
    <row r="1960" ht="13" customHeight="1" x14ac:dyDescent="0.3"/>
    <row r="1961" ht="13" customHeight="1" x14ac:dyDescent="0.3"/>
    <row r="1962" ht="13" customHeight="1" x14ac:dyDescent="0.3"/>
    <row r="1963" ht="13" customHeight="1" x14ac:dyDescent="0.3"/>
    <row r="1964" ht="13" customHeight="1" x14ac:dyDescent="0.3"/>
    <row r="1965" ht="13" customHeight="1" x14ac:dyDescent="0.3"/>
    <row r="1966" ht="13" customHeight="1" x14ac:dyDescent="0.3"/>
    <row r="1967" ht="13" customHeight="1" x14ac:dyDescent="0.3"/>
    <row r="1968" ht="13" customHeight="1" x14ac:dyDescent="0.3"/>
    <row r="1969" ht="13" customHeight="1" x14ac:dyDescent="0.3"/>
    <row r="1970" ht="13" customHeight="1" x14ac:dyDescent="0.3"/>
    <row r="1971" ht="13" customHeight="1" x14ac:dyDescent="0.3"/>
    <row r="1972" ht="13" customHeight="1" x14ac:dyDescent="0.3"/>
    <row r="1973" ht="13" customHeight="1" x14ac:dyDescent="0.3"/>
    <row r="1974" ht="13" customHeight="1" x14ac:dyDescent="0.3"/>
    <row r="1975" ht="13" customHeight="1" x14ac:dyDescent="0.3"/>
    <row r="1976" ht="13" customHeight="1" x14ac:dyDescent="0.3"/>
    <row r="1977" ht="13" customHeight="1" x14ac:dyDescent="0.3"/>
    <row r="1978" ht="13" customHeight="1" x14ac:dyDescent="0.3"/>
    <row r="1979" ht="13" customHeight="1" x14ac:dyDescent="0.3"/>
    <row r="1980" ht="13" customHeight="1" x14ac:dyDescent="0.3"/>
    <row r="1981" ht="13" customHeight="1" x14ac:dyDescent="0.3"/>
    <row r="1982" ht="13" customHeight="1" x14ac:dyDescent="0.3"/>
    <row r="1983" ht="13" customHeight="1" x14ac:dyDescent="0.3"/>
    <row r="1984" ht="13" customHeight="1" x14ac:dyDescent="0.3"/>
    <row r="1985" ht="13" customHeight="1" x14ac:dyDescent="0.3"/>
    <row r="1986" ht="13" customHeight="1" x14ac:dyDescent="0.3"/>
    <row r="1987" ht="13" customHeight="1" x14ac:dyDescent="0.3"/>
    <row r="1988" ht="13" customHeight="1" x14ac:dyDescent="0.3"/>
    <row r="1989" ht="13" customHeight="1" x14ac:dyDescent="0.3"/>
    <row r="1990" ht="13" customHeight="1" x14ac:dyDescent="0.3"/>
    <row r="1991" ht="13" customHeight="1" x14ac:dyDescent="0.3"/>
    <row r="1992" ht="13" customHeight="1" x14ac:dyDescent="0.3"/>
    <row r="1993" ht="13" customHeight="1" x14ac:dyDescent="0.3"/>
    <row r="1994" ht="13" customHeight="1" x14ac:dyDescent="0.3"/>
    <row r="1995" ht="13" customHeight="1" x14ac:dyDescent="0.3"/>
    <row r="1996" ht="13" customHeight="1" x14ac:dyDescent="0.3"/>
    <row r="1997" ht="13" customHeight="1" x14ac:dyDescent="0.3"/>
    <row r="1998" ht="13" customHeight="1" x14ac:dyDescent="0.3"/>
    <row r="1999" ht="13" customHeight="1" x14ac:dyDescent="0.3"/>
    <row r="2000" ht="13" customHeight="1" x14ac:dyDescent="0.3"/>
    <row r="2001" ht="13" customHeight="1" x14ac:dyDescent="0.3"/>
    <row r="2002" ht="13" customHeight="1" x14ac:dyDescent="0.3"/>
    <row r="2003" ht="13" customHeight="1" x14ac:dyDescent="0.3"/>
    <row r="2004" ht="13" customHeight="1" x14ac:dyDescent="0.3"/>
    <row r="2005" ht="13" customHeight="1" x14ac:dyDescent="0.3"/>
    <row r="2006" ht="13" customHeight="1" x14ac:dyDescent="0.3"/>
    <row r="2007" ht="13" customHeight="1" x14ac:dyDescent="0.3"/>
    <row r="2008" ht="13" customHeight="1" x14ac:dyDescent="0.3"/>
    <row r="2009" ht="13" customHeight="1" x14ac:dyDescent="0.3"/>
    <row r="2010" ht="13" customHeight="1" x14ac:dyDescent="0.3"/>
    <row r="2011" ht="13" customHeight="1" x14ac:dyDescent="0.3"/>
    <row r="2012" ht="13" customHeight="1" x14ac:dyDescent="0.3"/>
    <row r="2013" ht="13" customHeight="1" x14ac:dyDescent="0.3"/>
    <row r="2014" ht="13" customHeight="1" x14ac:dyDescent="0.3"/>
    <row r="2015" ht="13" customHeight="1" x14ac:dyDescent="0.3"/>
    <row r="2016" ht="13" customHeight="1" x14ac:dyDescent="0.3"/>
    <row r="2017" ht="13" customHeight="1" x14ac:dyDescent="0.3"/>
    <row r="2018" ht="13" customHeight="1" x14ac:dyDescent="0.3"/>
    <row r="2019" ht="13" customHeight="1" x14ac:dyDescent="0.3"/>
    <row r="2020" ht="13" customHeight="1" x14ac:dyDescent="0.3"/>
    <row r="2021" ht="13" customHeight="1" x14ac:dyDescent="0.3"/>
    <row r="2022" ht="13" customHeight="1" x14ac:dyDescent="0.3"/>
    <row r="2023" ht="13" customHeight="1" x14ac:dyDescent="0.3"/>
    <row r="2024" ht="13" customHeight="1" x14ac:dyDescent="0.3"/>
    <row r="2025" ht="13" customHeight="1" x14ac:dyDescent="0.3"/>
    <row r="2026" ht="13" customHeight="1" x14ac:dyDescent="0.3"/>
    <row r="2027" ht="13" customHeight="1" x14ac:dyDescent="0.3"/>
    <row r="2028" ht="13" customHeight="1" x14ac:dyDescent="0.3"/>
    <row r="2029" ht="13" customHeight="1" x14ac:dyDescent="0.3"/>
    <row r="2030" ht="13" customHeight="1" x14ac:dyDescent="0.3"/>
    <row r="2031" ht="13" customHeight="1" x14ac:dyDescent="0.3"/>
    <row r="2032" ht="13" customHeight="1" x14ac:dyDescent="0.3"/>
    <row r="2033" ht="13" customHeight="1" x14ac:dyDescent="0.3"/>
    <row r="2034" ht="13" customHeight="1" x14ac:dyDescent="0.3"/>
    <row r="2035" ht="13" customHeight="1" x14ac:dyDescent="0.3"/>
    <row r="2036" ht="13" customHeight="1" x14ac:dyDescent="0.3"/>
    <row r="2037" ht="13" customHeight="1" x14ac:dyDescent="0.3"/>
    <row r="2038" ht="13" customHeight="1" x14ac:dyDescent="0.3"/>
    <row r="2039" ht="13" customHeight="1" x14ac:dyDescent="0.3"/>
    <row r="2040" ht="13" customHeight="1" x14ac:dyDescent="0.3"/>
    <row r="2041" ht="13" customHeight="1" x14ac:dyDescent="0.3"/>
    <row r="2042" ht="13" customHeight="1" x14ac:dyDescent="0.3"/>
    <row r="2043" ht="13" customHeight="1" x14ac:dyDescent="0.3"/>
    <row r="2044" ht="13" customHeight="1" x14ac:dyDescent="0.3"/>
    <row r="2045" ht="13" customHeight="1" x14ac:dyDescent="0.3"/>
    <row r="2046" ht="13" customHeight="1" x14ac:dyDescent="0.3"/>
    <row r="2047" ht="13" customHeight="1" x14ac:dyDescent="0.3"/>
    <row r="2048" ht="13" customHeight="1" x14ac:dyDescent="0.3"/>
    <row r="2049" ht="13" customHeight="1" x14ac:dyDescent="0.3"/>
    <row r="2050" ht="13" customHeight="1" x14ac:dyDescent="0.3"/>
    <row r="2051" ht="13" customHeight="1" x14ac:dyDescent="0.3"/>
    <row r="2052" ht="13" customHeight="1" x14ac:dyDescent="0.3"/>
    <row r="2053" ht="13" customHeight="1" x14ac:dyDescent="0.3"/>
    <row r="2054" ht="13" customHeight="1" x14ac:dyDescent="0.3"/>
    <row r="2055" ht="13" customHeight="1" x14ac:dyDescent="0.3"/>
    <row r="2056" ht="13" customHeight="1" x14ac:dyDescent="0.3"/>
    <row r="2057" ht="13" customHeight="1" x14ac:dyDescent="0.3"/>
    <row r="2058" ht="13" customHeight="1" x14ac:dyDescent="0.3"/>
    <row r="2059" ht="13" customHeight="1" x14ac:dyDescent="0.3"/>
    <row r="2060" ht="13" customHeight="1" x14ac:dyDescent="0.3"/>
    <row r="2061" ht="13" customHeight="1" x14ac:dyDescent="0.3"/>
    <row r="2062" ht="13" customHeight="1" x14ac:dyDescent="0.3"/>
    <row r="2063" ht="13" customHeight="1" x14ac:dyDescent="0.3"/>
    <row r="2064" ht="13" customHeight="1" x14ac:dyDescent="0.3"/>
    <row r="2065" ht="13" customHeight="1" x14ac:dyDescent="0.3"/>
    <row r="2066" ht="13" customHeight="1" x14ac:dyDescent="0.3"/>
    <row r="2067" ht="13" customHeight="1" x14ac:dyDescent="0.3"/>
    <row r="2068" ht="13" customHeight="1" x14ac:dyDescent="0.3"/>
    <row r="2069" ht="13" customHeight="1" x14ac:dyDescent="0.3"/>
    <row r="2070" ht="13" customHeight="1" x14ac:dyDescent="0.3"/>
    <row r="2071" ht="13" customHeight="1" x14ac:dyDescent="0.3"/>
    <row r="2072" ht="13" customHeight="1" x14ac:dyDescent="0.3"/>
    <row r="2073" ht="13" customHeight="1" x14ac:dyDescent="0.3"/>
    <row r="2074" ht="13" customHeight="1" x14ac:dyDescent="0.3"/>
    <row r="2075" ht="13" customHeight="1" x14ac:dyDescent="0.3"/>
    <row r="2076" ht="13" customHeight="1" x14ac:dyDescent="0.3"/>
    <row r="2077" ht="13" customHeight="1" x14ac:dyDescent="0.3"/>
    <row r="2078" ht="13" customHeight="1" x14ac:dyDescent="0.3"/>
    <row r="2079" ht="13" customHeight="1" x14ac:dyDescent="0.3"/>
    <row r="2080" ht="13" customHeight="1" x14ac:dyDescent="0.3"/>
    <row r="2081" ht="13" customHeight="1" x14ac:dyDescent="0.3"/>
    <row r="2082" ht="13" customHeight="1" x14ac:dyDescent="0.3"/>
    <row r="2083" ht="13" customHeight="1" x14ac:dyDescent="0.3"/>
    <row r="2084" ht="13" customHeight="1" x14ac:dyDescent="0.3"/>
    <row r="2085" ht="13" customHeight="1" x14ac:dyDescent="0.3"/>
    <row r="2086" ht="13" customHeight="1" x14ac:dyDescent="0.3"/>
    <row r="2087" ht="13" customHeight="1" x14ac:dyDescent="0.3"/>
    <row r="2088" ht="13" customHeight="1" x14ac:dyDescent="0.3"/>
    <row r="2089" ht="13" customHeight="1" x14ac:dyDescent="0.3"/>
    <row r="2090" ht="13" customHeight="1" x14ac:dyDescent="0.3"/>
    <row r="2091" ht="13" customHeight="1" x14ac:dyDescent="0.3"/>
    <row r="2092" ht="13" customHeight="1" x14ac:dyDescent="0.3"/>
    <row r="2093" ht="13" customHeight="1" x14ac:dyDescent="0.3"/>
    <row r="2094" ht="13" customHeight="1" x14ac:dyDescent="0.3"/>
    <row r="2095" ht="13" customHeight="1" x14ac:dyDescent="0.3"/>
    <row r="2096" ht="13" customHeight="1" x14ac:dyDescent="0.3"/>
    <row r="2097" ht="13" customHeight="1" x14ac:dyDescent="0.3"/>
    <row r="2098" ht="13" customHeight="1" x14ac:dyDescent="0.3"/>
    <row r="2099" ht="13" customHeight="1" x14ac:dyDescent="0.3"/>
    <row r="2100" ht="13" customHeight="1" x14ac:dyDescent="0.3"/>
    <row r="2101" ht="13" customHeight="1" x14ac:dyDescent="0.3"/>
    <row r="2102" ht="13" customHeight="1" x14ac:dyDescent="0.3"/>
    <row r="2103" ht="13" customHeight="1" x14ac:dyDescent="0.3"/>
    <row r="2104" ht="13" customHeight="1" x14ac:dyDescent="0.3"/>
    <row r="2105" ht="13" customHeight="1" x14ac:dyDescent="0.3"/>
    <row r="2106" ht="13" customHeight="1" x14ac:dyDescent="0.3"/>
    <row r="2107" ht="13" customHeight="1" x14ac:dyDescent="0.3"/>
    <row r="2108" ht="13" customHeight="1" x14ac:dyDescent="0.3"/>
    <row r="2109" ht="13" customHeight="1" x14ac:dyDescent="0.3"/>
    <row r="2110" ht="13" customHeight="1" x14ac:dyDescent="0.3"/>
    <row r="2111" ht="13" customHeight="1" x14ac:dyDescent="0.3"/>
    <row r="2112" ht="13" customHeight="1" x14ac:dyDescent="0.3"/>
    <row r="2113" ht="13" customHeight="1" x14ac:dyDescent="0.3"/>
    <row r="2114" ht="13" customHeight="1" x14ac:dyDescent="0.3"/>
    <row r="2115" ht="13" customHeight="1" x14ac:dyDescent="0.3"/>
    <row r="2116" ht="13" customHeight="1" x14ac:dyDescent="0.3"/>
    <row r="2117" ht="13" customHeight="1" x14ac:dyDescent="0.3"/>
    <row r="2118" ht="13" customHeight="1" x14ac:dyDescent="0.3"/>
    <row r="2119" ht="13" customHeight="1" x14ac:dyDescent="0.3"/>
    <row r="2120" ht="13" customHeight="1" x14ac:dyDescent="0.3"/>
    <row r="2121" ht="13" customHeight="1" x14ac:dyDescent="0.3"/>
    <row r="2122" ht="13" customHeight="1" x14ac:dyDescent="0.3"/>
    <row r="2123" ht="13" customHeight="1" x14ac:dyDescent="0.3"/>
    <row r="2124" ht="13" customHeight="1" x14ac:dyDescent="0.3"/>
    <row r="2125" ht="13" customHeight="1" x14ac:dyDescent="0.3"/>
    <row r="2126" ht="13" customHeight="1" x14ac:dyDescent="0.3"/>
    <row r="2127" ht="13" customHeight="1" x14ac:dyDescent="0.3"/>
    <row r="2128" ht="13" customHeight="1" x14ac:dyDescent="0.3"/>
    <row r="2129" ht="13" customHeight="1" x14ac:dyDescent="0.3"/>
    <row r="2130" ht="13" customHeight="1" x14ac:dyDescent="0.3"/>
    <row r="2131" ht="13" customHeight="1" x14ac:dyDescent="0.3"/>
    <row r="2132" ht="13" customHeight="1" x14ac:dyDescent="0.3"/>
    <row r="2133" ht="13" customHeight="1" x14ac:dyDescent="0.3"/>
    <row r="2134" ht="13" customHeight="1" x14ac:dyDescent="0.3"/>
    <row r="2135" ht="13" customHeight="1" x14ac:dyDescent="0.3"/>
    <row r="2136" ht="13" customHeight="1" x14ac:dyDescent="0.3"/>
    <row r="2137" ht="13" customHeight="1" x14ac:dyDescent="0.3"/>
    <row r="2138" ht="13" customHeight="1" x14ac:dyDescent="0.3"/>
    <row r="2139" ht="13" customHeight="1" x14ac:dyDescent="0.3"/>
    <row r="2140" ht="13" customHeight="1" x14ac:dyDescent="0.3"/>
    <row r="2141" ht="13" customHeight="1" x14ac:dyDescent="0.3"/>
    <row r="2142" ht="13" customHeight="1" x14ac:dyDescent="0.3"/>
    <row r="2143" ht="13" customHeight="1" x14ac:dyDescent="0.3"/>
    <row r="2144" ht="13" customHeight="1" x14ac:dyDescent="0.3"/>
    <row r="2145" ht="13" customHeight="1" x14ac:dyDescent="0.3"/>
    <row r="2146" ht="13" customHeight="1" x14ac:dyDescent="0.3"/>
    <row r="2147" ht="13" customHeight="1" x14ac:dyDescent="0.3"/>
    <row r="2148" ht="13" customHeight="1" x14ac:dyDescent="0.3"/>
    <row r="2149" ht="13" customHeight="1" x14ac:dyDescent="0.3"/>
    <row r="2150" ht="13" customHeight="1" x14ac:dyDescent="0.3"/>
    <row r="2151" ht="13" customHeight="1" x14ac:dyDescent="0.3"/>
    <row r="2152" ht="13" customHeight="1" x14ac:dyDescent="0.3"/>
    <row r="2153" ht="13" customHeight="1" x14ac:dyDescent="0.3"/>
    <row r="2154" ht="13" customHeight="1" x14ac:dyDescent="0.3"/>
    <row r="2155" ht="13" customHeight="1" x14ac:dyDescent="0.3"/>
    <row r="2156" ht="13" customHeight="1" x14ac:dyDescent="0.3"/>
    <row r="2157" ht="13" customHeight="1" x14ac:dyDescent="0.3"/>
    <row r="2158" ht="13" customHeight="1" x14ac:dyDescent="0.3"/>
    <row r="2159" ht="13" customHeight="1" x14ac:dyDescent="0.3"/>
    <row r="2160" ht="13" customHeight="1" x14ac:dyDescent="0.3"/>
    <row r="2161" ht="13" customHeight="1" x14ac:dyDescent="0.3"/>
    <row r="2162" ht="13" customHeight="1" x14ac:dyDescent="0.3"/>
    <row r="2163" ht="13" customHeight="1" x14ac:dyDescent="0.3"/>
    <row r="2164" ht="13" customHeight="1" x14ac:dyDescent="0.3"/>
    <row r="2165" ht="13" customHeight="1" x14ac:dyDescent="0.3"/>
    <row r="2166" ht="13" customHeight="1" x14ac:dyDescent="0.3"/>
    <row r="2167" ht="13" customHeight="1" x14ac:dyDescent="0.3"/>
    <row r="2168" ht="13" customHeight="1" x14ac:dyDescent="0.3"/>
    <row r="2169" ht="13" customHeight="1" x14ac:dyDescent="0.3"/>
    <row r="2170" ht="13" customHeight="1" x14ac:dyDescent="0.3"/>
    <row r="2171" ht="13" customHeight="1" x14ac:dyDescent="0.3"/>
    <row r="2172" ht="13" customHeight="1" x14ac:dyDescent="0.3"/>
    <row r="2173" ht="13" customHeight="1" x14ac:dyDescent="0.3"/>
    <row r="2174" ht="13" customHeight="1" x14ac:dyDescent="0.3"/>
    <row r="2175" ht="13" customHeight="1" x14ac:dyDescent="0.3"/>
    <row r="2176" ht="13" customHeight="1" x14ac:dyDescent="0.3"/>
    <row r="2177" ht="13" customHeight="1" x14ac:dyDescent="0.3"/>
    <row r="2178" ht="13" customHeight="1" x14ac:dyDescent="0.3"/>
    <row r="2179" ht="13" customHeight="1" x14ac:dyDescent="0.3"/>
    <row r="2180" ht="13" customHeight="1" x14ac:dyDescent="0.3"/>
    <row r="2181" ht="13" customHeight="1" x14ac:dyDescent="0.3"/>
    <row r="2182" ht="13" customHeight="1" x14ac:dyDescent="0.3"/>
    <row r="2183" ht="13" customHeight="1" x14ac:dyDescent="0.3"/>
    <row r="2184" ht="13" customHeight="1" x14ac:dyDescent="0.3"/>
    <row r="2185" ht="13" customHeight="1" x14ac:dyDescent="0.3"/>
    <row r="2186" ht="13" customHeight="1" x14ac:dyDescent="0.3"/>
    <row r="2187" ht="13" customHeight="1" x14ac:dyDescent="0.3"/>
    <row r="2188" ht="13" customHeight="1" x14ac:dyDescent="0.3"/>
    <row r="2189" ht="13" customHeight="1" x14ac:dyDescent="0.3"/>
    <row r="2190" ht="13" customHeight="1" x14ac:dyDescent="0.3"/>
    <row r="2191" ht="13" customHeight="1" x14ac:dyDescent="0.3"/>
    <row r="2192" ht="13" customHeight="1" x14ac:dyDescent="0.3"/>
    <row r="2193" ht="13" customHeight="1" x14ac:dyDescent="0.3"/>
    <row r="2194" ht="13" customHeight="1" x14ac:dyDescent="0.3"/>
    <row r="2195" ht="13" customHeight="1" x14ac:dyDescent="0.3"/>
    <row r="2196" ht="13" customHeight="1" x14ac:dyDescent="0.3"/>
    <row r="2197" ht="13" customHeight="1" x14ac:dyDescent="0.3"/>
    <row r="2198" ht="13" customHeight="1" x14ac:dyDescent="0.3"/>
    <row r="2199" ht="13" customHeight="1" x14ac:dyDescent="0.3"/>
    <row r="2200" ht="13" customHeight="1" x14ac:dyDescent="0.3"/>
    <row r="2201" ht="13" customHeight="1" x14ac:dyDescent="0.3"/>
    <row r="2202" ht="13" customHeight="1" x14ac:dyDescent="0.3"/>
    <row r="2203" ht="13" customHeight="1" x14ac:dyDescent="0.3"/>
    <row r="2204" ht="13" customHeight="1" x14ac:dyDescent="0.3"/>
    <row r="2205" ht="13" customHeight="1" x14ac:dyDescent="0.3"/>
    <row r="2206" ht="13" customHeight="1" x14ac:dyDescent="0.3"/>
    <row r="2207" ht="13" customHeight="1" x14ac:dyDescent="0.3"/>
    <row r="2208" ht="13" customHeight="1" x14ac:dyDescent="0.3"/>
    <row r="2209" ht="13" customHeight="1" x14ac:dyDescent="0.3"/>
    <row r="2210" ht="13" customHeight="1" x14ac:dyDescent="0.3"/>
    <row r="2211" ht="13" customHeight="1" x14ac:dyDescent="0.3"/>
    <row r="2212" ht="13" customHeight="1" x14ac:dyDescent="0.3"/>
    <row r="2213" ht="13" customHeight="1" x14ac:dyDescent="0.3"/>
    <row r="2214" ht="13" customHeight="1" x14ac:dyDescent="0.3"/>
    <row r="2215" ht="13" customHeight="1" x14ac:dyDescent="0.3"/>
    <row r="2216" ht="13" customHeight="1" x14ac:dyDescent="0.3"/>
    <row r="2217" ht="13" customHeight="1" x14ac:dyDescent="0.3"/>
    <row r="2218" ht="13" customHeight="1" x14ac:dyDescent="0.3"/>
    <row r="2219" ht="13" customHeight="1" x14ac:dyDescent="0.3"/>
    <row r="2220" ht="13" customHeight="1" x14ac:dyDescent="0.3"/>
    <row r="2221" ht="13" customHeight="1" x14ac:dyDescent="0.3"/>
    <row r="2222" ht="13" customHeight="1" x14ac:dyDescent="0.3"/>
    <row r="2223" ht="13" customHeight="1" x14ac:dyDescent="0.3"/>
    <row r="2224" ht="13" customHeight="1" x14ac:dyDescent="0.3"/>
    <row r="2225" ht="13" customHeight="1" x14ac:dyDescent="0.3"/>
    <row r="2226" ht="13" customHeight="1" x14ac:dyDescent="0.3"/>
    <row r="2227" ht="13" customHeight="1" x14ac:dyDescent="0.3"/>
    <row r="2228" ht="13" customHeight="1" x14ac:dyDescent="0.3"/>
    <row r="2229" ht="13" customHeight="1" x14ac:dyDescent="0.3"/>
    <row r="2230" ht="13" customHeight="1" x14ac:dyDescent="0.3"/>
    <row r="2231" ht="13" customHeight="1" x14ac:dyDescent="0.3"/>
    <row r="2232" ht="13" customHeight="1" x14ac:dyDescent="0.3"/>
    <row r="2233" ht="13" customHeight="1" x14ac:dyDescent="0.3"/>
    <row r="2234" ht="13" customHeight="1" x14ac:dyDescent="0.3"/>
    <row r="2235" ht="13" customHeight="1" x14ac:dyDescent="0.3"/>
    <row r="2236" ht="13" customHeight="1" x14ac:dyDescent="0.3"/>
    <row r="2237" ht="13" customHeight="1" x14ac:dyDescent="0.3"/>
    <row r="2238" ht="13" customHeight="1" x14ac:dyDescent="0.3"/>
    <row r="2239" ht="13" customHeight="1" x14ac:dyDescent="0.3"/>
    <row r="2240" ht="13" customHeight="1" x14ac:dyDescent="0.3"/>
    <row r="2241" ht="13" customHeight="1" x14ac:dyDescent="0.3"/>
    <row r="2242" ht="13" customHeight="1" x14ac:dyDescent="0.3"/>
    <row r="2243" ht="13" customHeight="1" x14ac:dyDescent="0.3"/>
    <row r="2244" ht="13" customHeight="1" x14ac:dyDescent="0.3"/>
    <row r="2245" ht="13" customHeight="1" x14ac:dyDescent="0.3"/>
    <row r="2246" ht="13" customHeight="1" x14ac:dyDescent="0.3"/>
    <row r="2247" ht="13" customHeight="1" x14ac:dyDescent="0.3"/>
    <row r="2248" ht="13" customHeight="1" x14ac:dyDescent="0.3"/>
    <row r="2249" ht="13" customHeight="1" x14ac:dyDescent="0.3"/>
    <row r="2250" ht="13" customHeight="1" x14ac:dyDescent="0.3"/>
    <row r="2251" ht="13" customHeight="1" x14ac:dyDescent="0.3"/>
    <row r="2252" ht="13" customHeight="1" x14ac:dyDescent="0.3"/>
    <row r="2253" ht="13" customHeight="1" x14ac:dyDescent="0.3"/>
    <row r="2254" ht="13" customHeight="1" x14ac:dyDescent="0.3"/>
    <row r="2255" ht="13" customHeight="1" x14ac:dyDescent="0.3"/>
    <row r="2256" ht="13" customHeight="1" x14ac:dyDescent="0.3"/>
    <row r="2257" ht="13" customHeight="1" x14ac:dyDescent="0.3"/>
    <row r="2258" ht="13" customHeight="1" x14ac:dyDescent="0.3"/>
    <row r="2259" ht="13" customHeight="1" x14ac:dyDescent="0.3"/>
    <row r="2260" ht="13" customHeight="1" x14ac:dyDescent="0.3"/>
    <row r="2261" ht="13" customHeight="1" x14ac:dyDescent="0.3"/>
    <row r="2262" ht="13" customHeight="1" x14ac:dyDescent="0.3"/>
    <row r="2263" ht="13" customHeight="1" x14ac:dyDescent="0.3"/>
    <row r="2264" ht="13" customHeight="1" x14ac:dyDescent="0.3"/>
    <row r="2265" ht="13" customHeight="1" x14ac:dyDescent="0.3"/>
    <row r="2266" ht="13" customHeight="1" x14ac:dyDescent="0.3"/>
    <row r="2267" ht="13" customHeight="1" x14ac:dyDescent="0.3"/>
    <row r="2268" ht="13" customHeight="1" x14ac:dyDescent="0.3"/>
    <row r="2269" ht="13" customHeight="1" x14ac:dyDescent="0.3"/>
    <row r="2270" ht="13" customHeight="1" x14ac:dyDescent="0.3"/>
    <row r="2271" ht="13" customHeight="1" x14ac:dyDescent="0.3"/>
    <row r="2272" ht="13" customHeight="1" x14ac:dyDescent="0.3"/>
    <row r="2273" ht="13" customHeight="1" x14ac:dyDescent="0.3"/>
    <row r="2274" ht="13" customHeight="1" x14ac:dyDescent="0.3"/>
    <row r="2275" ht="13" customHeight="1" x14ac:dyDescent="0.3"/>
    <row r="2276" ht="13" customHeight="1" x14ac:dyDescent="0.3"/>
    <row r="2277" ht="13" customHeight="1" x14ac:dyDescent="0.3"/>
    <row r="2278" ht="13" customHeight="1" x14ac:dyDescent="0.3"/>
    <row r="2279" ht="13" customHeight="1" x14ac:dyDescent="0.3"/>
    <row r="2280" ht="13" customHeight="1" x14ac:dyDescent="0.3"/>
    <row r="2281" ht="13" customHeight="1" x14ac:dyDescent="0.3"/>
    <row r="2282" ht="13" customHeight="1" x14ac:dyDescent="0.3"/>
    <row r="2283" ht="13" customHeight="1" x14ac:dyDescent="0.3"/>
    <row r="2284" ht="13" customHeight="1" x14ac:dyDescent="0.3"/>
    <row r="2285" ht="13" customHeight="1" x14ac:dyDescent="0.3"/>
    <row r="2286" ht="13" customHeight="1" x14ac:dyDescent="0.3"/>
    <row r="2287" ht="13" customHeight="1" x14ac:dyDescent="0.3"/>
    <row r="2288" ht="13" customHeight="1" x14ac:dyDescent="0.3"/>
    <row r="2289" ht="13" customHeight="1" x14ac:dyDescent="0.3"/>
    <row r="2290" ht="13" customHeight="1" x14ac:dyDescent="0.3"/>
    <row r="2291" ht="13" customHeight="1" x14ac:dyDescent="0.3"/>
    <row r="2292" ht="13" customHeight="1" x14ac:dyDescent="0.3"/>
    <row r="2293" ht="13" customHeight="1" x14ac:dyDescent="0.3"/>
    <row r="2294" ht="13" customHeight="1" x14ac:dyDescent="0.3"/>
    <row r="2295" ht="13" customHeight="1" x14ac:dyDescent="0.3"/>
    <row r="2296" ht="13" customHeight="1" x14ac:dyDescent="0.3"/>
    <row r="2297" ht="13" customHeight="1" x14ac:dyDescent="0.3"/>
    <row r="2298" ht="13" customHeight="1" x14ac:dyDescent="0.3"/>
    <row r="2299" ht="13" customHeight="1" x14ac:dyDescent="0.3"/>
    <row r="2300" ht="13" customHeight="1" x14ac:dyDescent="0.3"/>
    <row r="2301" ht="13" customHeight="1" x14ac:dyDescent="0.3"/>
    <row r="2302" ht="13" customHeight="1" x14ac:dyDescent="0.3"/>
    <row r="2303" ht="13" customHeight="1" x14ac:dyDescent="0.3"/>
    <row r="2304" ht="13" customHeight="1" x14ac:dyDescent="0.3"/>
    <row r="2305" ht="13" customHeight="1" x14ac:dyDescent="0.3"/>
    <row r="2306" ht="13" customHeight="1" x14ac:dyDescent="0.3"/>
    <row r="2307" ht="13" customHeight="1" x14ac:dyDescent="0.3"/>
    <row r="2308" ht="13" customHeight="1" x14ac:dyDescent="0.3"/>
    <row r="2309" ht="13" customHeight="1" x14ac:dyDescent="0.3"/>
    <row r="2310" ht="13" customHeight="1" x14ac:dyDescent="0.3"/>
    <row r="2311" ht="13" customHeight="1" x14ac:dyDescent="0.3"/>
    <row r="2312" ht="13" customHeight="1" x14ac:dyDescent="0.3"/>
    <row r="2313" ht="13" customHeight="1" x14ac:dyDescent="0.3"/>
    <row r="2314" ht="13" customHeight="1" x14ac:dyDescent="0.3"/>
    <row r="2315" ht="13" customHeight="1" x14ac:dyDescent="0.3"/>
    <row r="2316" ht="13" customHeight="1" x14ac:dyDescent="0.3"/>
    <row r="2317" ht="13" customHeight="1" x14ac:dyDescent="0.3"/>
    <row r="2318" ht="13" customHeight="1" x14ac:dyDescent="0.3"/>
    <row r="2319" ht="13" customHeight="1" x14ac:dyDescent="0.3"/>
    <row r="2320" ht="13" customHeight="1" x14ac:dyDescent="0.3"/>
    <row r="2321" ht="13" customHeight="1" x14ac:dyDescent="0.3"/>
    <row r="2322" ht="13" customHeight="1" x14ac:dyDescent="0.3"/>
    <row r="2323" ht="13" customHeight="1" x14ac:dyDescent="0.3"/>
    <row r="2324" ht="13" customHeight="1" x14ac:dyDescent="0.3"/>
    <row r="2325" ht="13" customHeight="1" x14ac:dyDescent="0.3"/>
    <row r="2326" ht="13" customHeight="1" x14ac:dyDescent="0.3"/>
    <row r="2327" ht="13" customHeight="1" x14ac:dyDescent="0.3"/>
    <row r="2328" ht="13" customHeight="1" x14ac:dyDescent="0.3"/>
    <row r="2329" ht="13" customHeight="1" x14ac:dyDescent="0.3"/>
    <row r="2330" ht="13" customHeight="1" x14ac:dyDescent="0.3"/>
    <row r="2331" ht="13" customHeight="1" x14ac:dyDescent="0.3"/>
    <row r="2332" ht="13" customHeight="1" x14ac:dyDescent="0.3"/>
    <row r="2333" ht="13" customHeight="1" x14ac:dyDescent="0.3"/>
    <row r="2334" ht="13" customHeight="1" x14ac:dyDescent="0.3"/>
    <row r="2335" ht="13" customHeight="1" x14ac:dyDescent="0.3"/>
    <row r="2336" ht="13" customHeight="1" x14ac:dyDescent="0.3"/>
    <row r="2337" ht="13" customHeight="1" x14ac:dyDescent="0.3"/>
    <row r="2338" ht="13" customHeight="1" x14ac:dyDescent="0.3"/>
    <row r="2339" ht="13" customHeight="1" x14ac:dyDescent="0.3"/>
    <row r="2340" ht="13" customHeight="1" x14ac:dyDescent="0.3"/>
    <row r="2341" ht="13" customHeight="1" x14ac:dyDescent="0.3"/>
    <row r="2342" ht="13" customHeight="1" x14ac:dyDescent="0.3"/>
    <row r="2343" ht="13" customHeight="1" x14ac:dyDescent="0.3"/>
    <row r="2344" ht="13" customHeight="1" x14ac:dyDescent="0.3"/>
    <row r="2345" ht="13" customHeight="1" x14ac:dyDescent="0.3"/>
    <row r="2346" ht="13" customHeight="1" x14ac:dyDescent="0.3"/>
    <row r="2347" ht="13" customHeight="1" x14ac:dyDescent="0.3"/>
    <row r="2348" ht="13" customHeight="1" x14ac:dyDescent="0.3"/>
    <row r="2349" ht="13" customHeight="1" x14ac:dyDescent="0.3"/>
    <row r="2350" ht="13" customHeight="1" x14ac:dyDescent="0.3"/>
    <row r="2351" ht="13" customHeight="1" x14ac:dyDescent="0.3"/>
    <row r="2352" ht="13" customHeight="1" x14ac:dyDescent="0.3"/>
    <row r="2353" ht="13" customHeight="1" x14ac:dyDescent="0.3"/>
    <row r="2354" ht="13" customHeight="1" x14ac:dyDescent="0.3"/>
    <row r="2355" ht="13" customHeight="1" x14ac:dyDescent="0.3"/>
    <row r="2356" ht="13" customHeight="1" x14ac:dyDescent="0.3"/>
    <row r="2357" ht="13" customHeight="1" x14ac:dyDescent="0.3"/>
    <row r="2358" ht="13" customHeight="1" x14ac:dyDescent="0.3"/>
    <row r="2359" ht="13" customHeight="1" x14ac:dyDescent="0.3"/>
    <row r="2360" ht="13" customHeight="1" x14ac:dyDescent="0.3"/>
    <row r="2361" ht="13" customHeight="1" x14ac:dyDescent="0.3"/>
    <row r="2362" ht="13" customHeight="1" x14ac:dyDescent="0.3"/>
    <row r="2363" ht="13" customHeight="1" x14ac:dyDescent="0.3"/>
    <row r="2364" ht="13" customHeight="1" x14ac:dyDescent="0.3"/>
    <row r="2365" ht="13" customHeight="1" x14ac:dyDescent="0.3"/>
    <row r="2366" ht="13" customHeight="1" x14ac:dyDescent="0.3"/>
    <row r="2367" ht="13" customHeight="1" x14ac:dyDescent="0.3"/>
    <row r="2368" ht="13" customHeight="1" x14ac:dyDescent="0.3"/>
    <row r="2369" ht="13" customHeight="1" x14ac:dyDescent="0.3"/>
    <row r="2370" ht="13" customHeight="1" x14ac:dyDescent="0.3"/>
    <row r="2371" ht="13" customHeight="1" x14ac:dyDescent="0.3"/>
    <row r="2372" ht="13" customHeight="1" x14ac:dyDescent="0.3"/>
    <row r="2373" ht="13" customHeight="1" x14ac:dyDescent="0.3"/>
    <row r="2374" ht="13" customHeight="1" x14ac:dyDescent="0.3"/>
    <row r="2375" ht="13" customHeight="1" x14ac:dyDescent="0.3"/>
    <row r="2376" ht="13" customHeight="1" x14ac:dyDescent="0.3"/>
    <row r="2377" ht="13" customHeight="1" x14ac:dyDescent="0.3"/>
    <row r="2378" ht="13" customHeight="1" x14ac:dyDescent="0.3"/>
    <row r="2379" ht="13" customHeight="1" x14ac:dyDescent="0.3"/>
    <row r="2380" ht="13" customHeight="1" x14ac:dyDescent="0.3"/>
    <row r="2381" ht="13" customHeight="1" x14ac:dyDescent="0.3"/>
    <row r="2382" ht="13" customHeight="1" x14ac:dyDescent="0.3"/>
    <row r="2383" ht="13" customHeight="1" x14ac:dyDescent="0.3"/>
    <row r="2384" ht="13" customHeight="1" x14ac:dyDescent="0.3"/>
    <row r="2385" ht="13" customHeight="1" x14ac:dyDescent="0.3"/>
    <row r="2386" ht="13" customHeight="1" x14ac:dyDescent="0.3"/>
    <row r="2387" ht="13" customHeight="1" x14ac:dyDescent="0.3"/>
    <row r="2388" ht="13" customHeight="1" x14ac:dyDescent="0.3"/>
    <row r="2389" ht="13" customHeight="1" x14ac:dyDescent="0.3"/>
    <row r="2390" ht="13" customHeight="1" x14ac:dyDescent="0.3"/>
    <row r="2391" ht="13" customHeight="1" x14ac:dyDescent="0.3"/>
    <row r="2392" ht="13" customHeight="1" x14ac:dyDescent="0.3"/>
    <row r="2393" ht="13" customHeight="1" x14ac:dyDescent="0.3"/>
    <row r="2394" ht="13" customHeight="1" x14ac:dyDescent="0.3"/>
    <row r="2395" ht="13" customHeight="1" x14ac:dyDescent="0.3"/>
    <row r="2396" ht="13" customHeight="1" x14ac:dyDescent="0.3"/>
    <row r="2397" ht="13" customHeight="1" x14ac:dyDescent="0.3"/>
    <row r="2398" ht="13" customHeight="1" x14ac:dyDescent="0.3"/>
    <row r="2399" ht="13" customHeight="1" x14ac:dyDescent="0.3"/>
    <row r="2400" ht="13" customHeight="1" x14ac:dyDescent="0.3"/>
    <row r="2401" ht="13" customHeight="1" x14ac:dyDescent="0.3"/>
    <row r="2402" ht="13" customHeight="1" x14ac:dyDescent="0.3"/>
    <row r="2403" ht="13" customHeight="1" x14ac:dyDescent="0.3"/>
    <row r="2404" ht="13" customHeight="1" x14ac:dyDescent="0.3"/>
    <row r="2405" ht="13" customHeight="1" x14ac:dyDescent="0.3"/>
    <row r="2406" ht="13" customHeight="1" x14ac:dyDescent="0.3"/>
    <row r="2407" ht="13" customHeight="1" x14ac:dyDescent="0.3"/>
    <row r="2408" ht="13" customHeight="1" x14ac:dyDescent="0.3"/>
    <row r="2409" ht="13" customHeight="1" x14ac:dyDescent="0.3"/>
    <row r="2410" ht="13" customHeight="1" x14ac:dyDescent="0.3"/>
    <row r="2411" ht="13" customHeight="1" x14ac:dyDescent="0.3"/>
    <row r="2412" ht="13" customHeight="1" x14ac:dyDescent="0.3"/>
    <row r="2413" ht="13" customHeight="1" x14ac:dyDescent="0.3"/>
    <row r="2414" ht="13" customHeight="1" x14ac:dyDescent="0.3"/>
    <row r="2415" ht="13" customHeight="1" x14ac:dyDescent="0.3"/>
    <row r="2416" ht="13" customHeight="1" x14ac:dyDescent="0.3"/>
    <row r="2417" ht="13" customHeight="1" x14ac:dyDescent="0.3"/>
    <row r="2418" ht="13" customHeight="1" x14ac:dyDescent="0.3"/>
    <row r="2419" ht="13" customHeight="1" x14ac:dyDescent="0.3"/>
    <row r="2420" ht="13" customHeight="1" x14ac:dyDescent="0.3"/>
    <row r="2421" ht="13" customHeight="1" x14ac:dyDescent="0.3"/>
    <row r="2422" ht="13" customHeight="1" x14ac:dyDescent="0.3"/>
    <row r="2423" ht="13" customHeight="1" x14ac:dyDescent="0.3"/>
    <row r="2424" ht="13" customHeight="1" x14ac:dyDescent="0.3"/>
    <row r="2425" ht="13" customHeight="1" x14ac:dyDescent="0.3"/>
    <row r="2426" ht="13" customHeight="1" x14ac:dyDescent="0.3"/>
    <row r="2427" ht="13" customHeight="1" x14ac:dyDescent="0.3"/>
    <row r="2428" ht="13" customHeight="1" x14ac:dyDescent="0.3"/>
    <row r="2429" ht="13" customHeight="1" x14ac:dyDescent="0.3"/>
    <row r="2430" ht="13" customHeight="1" x14ac:dyDescent="0.3"/>
    <row r="2431" ht="13" customHeight="1" x14ac:dyDescent="0.3"/>
    <row r="2432" ht="13" customHeight="1" x14ac:dyDescent="0.3"/>
    <row r="2433" ht="13" customHeight="1" x14ac:dyDescent="0.3"/>
    <row r="2434" ht="13" customHeight="1" x14ac:dyDescent="0.3"/>
    <row r="2435" ht="13" customHeight="1" x14ac:dyDescent="0.3"/>
    <row r="2436" ht="13" customHeight="1" x14ac:dyDescent="0.3"/>
    <row r="2437" ht="13" customHeight="1" x14ac:dyDescent="0.3"/>
    <row r="2438" ht="13" customHeight="1" x14ac:dyDescent="0.3"/>
    <row r="2439" ht="13" customHeight="1" x14ac:dyDescent="0.3"/>
    <row r="2440" ht="13" customHeight="1" x14ac:dyDescent="0.3"/>
    <row r="2441" ht="13" customHeight="1" x14ac:dyDescent="0.3"/>
    <row r="2442" ht="13" customHeight="1" x14ac:dyDescent="0.3"/>
    <row r="2443" ht="13" customHeight="1" x14ac:dyDescent="0.3"/>
    <row r="2444" ht="13" customHeight="1" x14ac:dyDescent="0.3"/>
    <row r="2445" ht="13" customHeight="1" x14ac:dyDescent="0.3"/>
    <row r="2446" ht="13" customHeight="1" x14ac:dyDescent="0.3"/>
    <row r="2447" ht="13" customHeight="1" x14ac:dyDescent="0.3"/>
    <row r="2448" ht="13" customHeight="1" x14ac:dyDescent="0.3"/>
    <row r="2449" ht="13" customHeight="1" x14ac:dyDescent="0.3"/>
    <row r="2450" ht="13" customHeight="1" x14ac:dyDescent="0.3"/>
    <row r="2451" ht="13" customHeight="1" x14ac:dyDescent="0.3"/>
    <row r="2452" ht="13" customHeight="1" x14ac:dyDescent="0.3"/>
    <row r="2453" ht="13" customHeight="1" x14ac:dyDescent="0.3"/>
    <row r="2454" ht="13" customHeight="1" x14ac:dyDescent="0.3"/>
    <row r="2455" ht="13" customHeight="1" x14ac:dyDescent="0.3"/>
    <row r="2456" ht="13" customHeight="1" x14ac:dyDescent="0.3"/>
    <row r="2457" ht="13" customHeight="1" x14ac:dyDescent="0.3"/>
    <row r="2458" ht="13" customHeight="1" x14ac:dyDescent="0.3"/>
    <row r="2459" ht="13" customHeight="1" x14ac:dyDescent="0.3"/>
    <row r="2460" ht="13" customHeight="1" x14ac:dyDescent="0.3"/>
    <row r="2461" ht="13" customHeight="1" x14ac:dyDescent="0.3"/>
    <row r="2462" ht="13" customHeight="1" x14ac:dyDescent="0.3"/>
    <row r="2463" ht="13" customHeight="1" x14ac:dyDescent="0.3"/>
    <row r="2464" ht="13" customHeight="1" x14ac:dyDescent="0.3"/>
    <row r="2465" ht="13" customHeight="1" x14ac:dyDescent="0.3"/>
    <row r="2466" ht="13" customHeight="1" x14ac:dyDescent="0.3"/>
    <row r="2467" ht="13" customHeight="1" x14ac:dyDescent="0.3"/>
    <row r="2468" ht="13" customHeight="1" x14ac:dyDescent="0.3"/>
    <row r="2469" ht="13" customHeight="1" x14ac:dyDescent="0.3"/>
    <row r="2470" ht="13" customHeight="1" x14ac:dyDescent="0.3"/>
    <row r="2471" ht="13" customHeight="1" x14ac:dyDescent="0.3"/>
    <row r="2472" ht="13" customHeight="1" x14ac:dyDescent="0.3"/>
    <row r="2473" ht="13" customHeight="1" x14ac:dyDescent="0.3"/>
    <row r="2474" ht="13" customHeight="1" x14ac:dyDescent="0.3"/>
    <row r="2475" ht="13" customHeight="1" x14ac:dyDescent="0.3"/>
    <row r="2476" ht="13" customHeight="1" x14ac:dyDescent="0.3"/>
    <row r="2477" ht="13" customHeight="1" x14ac:dyDescent="0.3"/>
    <row r="2478" ht="13" customHeight="1" x14ac:dyDescent="0.3"/>
    <row r="2479" ht="13" customHeight="1" x14ac:dyDescent="0.3"/>
    <row r="2480" ht="13" customHeight="1" x14ac:dyDescent="0.3"/>
    <row r="2481" ht="13" customHeight="1" x14ac:dyDescent="0.3"/>
    <row r="2482" ht="13" customHeight="1" x14ac:dyDescent="0.3"/>
    <row r="2483" ht="13" customHeight="1" x14ac:dyDescent="0.3"/>
    <row r="2484" ht="13" customHeight="1" x14ac:dyDescent="0.3"/>
    <row r="2485" ht="13" customHeight="1" x14ac:dyDescent="0.3"/>
    <row r="2486" ht="13" customHeight="1" x14ac:dyDescent="0.3"/>
    <row r="2487" ht="13" customHeight="1" x14ac:dyDescent="0.3"/>
    <row r="2488" ht="13" customHeight="1" x14ac:dyDescent="0.3"/>
    <row r="2489" ht="13" customHeight="1" x14ac:dyDescent="0.3"/>
    <row r="2490" ht="13" customHeight="1" x14ac:dyDescent="0.3"/>
    <row r="2491" ht="13" customHeight="1" x14ac:dyDescent="0.3"/>
    <row r="2492" ht="13" customHeight="1" x14ac:dyDescent="0.3"/>
    <row r="2493" ht="13" customHeight="1" x14ac:dyDescent="0.3"/>
    <row r="2494" ht="13" customHeight="1" x14ac:dyDescent="0.3"/>
    <row r="2495" ht="13" customHeight="1" x14ac:dyDescent="0.3"/>
    <row r="2496" ht="13" customHeight="1" x14ac:dyDescent="0.3"/>
    <row r="2497" ht="13" customHeight="1" x14ac:dyDescent="0.3"/>
    <row r="2498" ht="13" customHeight="1" x14ac:dyDescent="0.3"/>
    <row r="2499" ht="13" customHeight="1" x14ac:dyDescent="0.3"/>
    <row r="2500" ht="13" customHeight="1" x14ac:dyDescent="0.3"/>
    <row r="2501" ht="13" customHeight="1" x14ac:dyDescent="0.3"/>
    <row r="2502" ht="13" customHeight="1" x14ac:dyDescent="0.3"/>
    <row r="2503" ht="13" customHeight="1" x14ac:dyDescent="0.3"/>
    <row r="2504" ht="13" customHeight="1" x14ac:dyDescent="0.3"/>
    <row r="2505" ht="13" customHeight="1" x14ac:dyDescent="0.3"/>
    <row r="2506" ht="13" customHeight="1" x14ac:dyDescent="0.3"/>
    <row r="2507" ht="13" customHeight="1" x14ac:dyDescent="0.3"/>
    <row r="2508" ht="13" customHeight="1" x14ac:dyDescent="0.3"/>
    <row r="2509" ht="13" customHeight="1" x14ac:dyDescent="0.3"/>
    <row r="2510" ht="13" customHeight="1" x14ac:dyDescent="0.3"/>
    <row r="2511" ht="13" customHeight="1" x14ac:dyDescent="0.3"/>
    <row r="2512" ht="13" customHeight="1" x14ac:dyDescent="0.3"/>
    <row r="2513" ht="13" customHeight="1" x14ac:dyDescent="0.3"/>
    <row r="2514" ht="13" customHeight="1" x14ac:dyDescent="0.3"/>
    <row r="2515" ht="13" customHeight="1" x14ac:dyDescent="0.3"/>
    <row r="2516" ht="13" customHeight="1" x14ac:dyDescent="0.3"/>
    <row r="2517" ht="13" customHeight="1" x14ac:dyDescent="0.3"/>
    <row r="2518" ht="13" customHeight="1" x14ac:dyDescent="0.3"/>
    <row r="2519" ht="13" customHeight="1" x14ac:dyDescent="0.3"/>
    <row r="2520" ht="13" customHeight="1" x14ac:dyDescent="0.3"/>
    <row r="2521" ht="13" customHeight="1" x14ac:dyDescent="0.3"/>
    <row r="2522" ht="13" customHeight="1" x14ac:dyDescent="0.3"/>
    <row r="2523" ht="13" customHeight="1" x14ac:dyDescent="0.3"/>
    <row r="2524" ht="13" customHeight="1" x14ac:dyDescent="0.3"/>
    <row r="2525" ht="13" customHeight="1" x14ac:dyDescent="0.3"/>
    <row r="2526" ht="13" customHeight="1" x14ac:dyDescent="0.3"/>
    <row r="2527" ht="13" customHeight="1" x14ac:dyDescent="0.3"/>
    <row r="2528" ht="13" customHeight="1" x14ac:dyDescent="0.3"/>
    <row r="2529" ht="13" customHeight="1" x14ac:dyDescent="0.3"/>
    <row r="2530" ht="13" customHeight="1" x14ac:dyDescent="0.3"/>
    <row r="2531" ht="13" customHeight="1" x14ac:dyDescent="0.3"/>
    <row r="2532" ht="13" customHeight="1" x14ac:dyDescent="0.3"/>
    <row r="2533" ht="13" customHeight="1" x14ac:dyDescent="0.3"/>
    <row r="2534" ht="13" customHeight="1" x14ac:dyDescent="0.3"/>
    <row r="2535" ht="13" customHeight="1" x14ac:dyDescent="0.3"/>
    <row r="2536" ht="13" customHeight="1" x14ac:dyDescent="0.3"/>
    <row r="2537" ht="13" customHeight="1" x14ac:dyDescent="0.3"/>
    <row r="2538" ht="13" customHeight="1" x14ac:dyDescent="0.3"/>
    <row r="2539" ht="13" customHeight="1" x14ac:dyDescent="0.3"/>
    <row r="2540" ht="13" customHeight="1" x14ac:dyDescent="0.3"/>
    <row r="2541" ht="13" customHeight="1" x14ac:dyDescent="0.3"/>
    <row r="2542" ht="13" customHeight="1" x14ac:dyDescent="0.3"/>
    <row r="2543" ht="13" customHeight="1" x14ac:dyDescent="0.3"/>
    <row r="2544" ht="13" customHeight="1" x14ac:dyDescent="0.3"/>
    <row r="2545" ht="13" customHeight="1" x14ac:dyDescent="0.3"/>
    <row r="2546" ht="13" customHeight="1" x14ac:dyDescent="0.3"/>
    <row r="2547" ht="13" customHeight="1" x14ac:dyDescent="0.3"/>
    <row r="2548" ht="13" customHeight="1" x14ac:dyDescent="0.3"/>
    <row r="2549" ht="13" customHeight="1" x14ac:dyDescent="0.3"/>
    <row r="2550" ht="13" customHeight="1" x14ac:dyDescent="0.3"/>
    <row r="2551" ht="13" customHeight="1" x14ac:dyDescent="0.3"/>
    <row r="2552" ht="13" customHeight="1" x14ac:dyDescent="0.3"/>
    <row r="2553" ht="13" customHeight="1" x14ac:dyDescent="0.3"/>
    <row r="2554" ht="13" customHeight="1" x14ac:dyDescent="0.3"/>
    <row r="2555" ht="13" customHeight="1" x14ac:dyDescent="0.3"/>
    <row r="2556" ht="13" customHeight="1" x14ac:dyDescent="0.3"/>
    <row r="2557" ht="13" customHeight="1" x14ac:dyDescent="0.3"/>
    <row r="2558" ht="13" customHeight="1" x14ac:dyDescent="0.3"/>
    <row r="2559" ht="13" customHeight="1" x14ac:dyDescent="0.3"/>
    <row r="2560" ht="13" customHeight="1" x14ac:dyDescent="0.3"/>
    <row r="2561" ht="13" customHeight="1" x14ac:dyDescent="0.3"/>
    <row r="2562" ht="13" customHeight="1" x14ac:dyDescent="0.3"/>
    <row r="2563" ht="13" customHeight="1" x14ac:dyDescent="0.3"/>
    <row r="2564" ht="13" customHeight="1" x14ac:dyDescent="0.3"/>
    <row r="2565" ht="13" customHeight="1" x14ac:dyDescent="0.3"/>
    <row r="2566" ht="13" customHeight="1" x14ac:dyDescent="0.3"/>
    <row r="2567" ht="13" customHeight="1" x14ac:dyDescent="0.3"/>
    <row r="2568" ht="13" customHeight="1" x14ac:dyDescent="0.3"/>
    <row r="2569" ht="13" customHeight="1" x14ac:dyDescent="0.3"/>
    <row r="2570" ht="13" customHeight="1" x14ac:dyDescent="0.3"/>
    <row r="2571" ht="13" customHeight="1" x14ac:dyDescent="0.3"/>
    <row r="2572" ht="13" customHeight="1" x14ac:dyDescent="0.3"/>
    <row r="2573" ht="13" customHeight="1" x14ac:dyDescent="0.3"/>
    <row r="2574" ht="13" customHeight="1" x14ac:dyDescent="0.3"/>
    <row r="2575" ht="13" customHeight="1" x14ac:dyDescent="0.3"/>
    <row r="2576" ht="13" customHeight="1" x14ac:dyDescent="0.3"/>
    <row r="2577" ht="13" customHeight="1" x14ac:dyDescent="0.3"/>
    <row r="2578" ht="13" customHeight="1" x14ac:dyDescent="0.3"/>
    <row r="2579" ht="13" customHeight="1" x14ac:dyDescent="0.3"/>
    <row r="2580" ht="13" customHeight="1" x14ac:dyDescent="0.3"/>
    <row r="2581" ht="13" customHeight="1" x14ac:dyDescent="0.3"/>
    <row r="2582" ht="13" customHeight="1" x14ac:dyDescent="0.3"/>
    <row r="2583" ht="13" customHeight="1" x14ac:dyDescent="0.3"/>
    <row r="2584" ht="13" customHeight="1" x14ac:dyDescent="0.3"/>
    <row r="2585" ht="13" customHeight="1" x14ac:dyDescent="0.3"/>
    <row r="2586" ht="13" customHeight="1" x14ac:dyDescent="0.3"/>
    <row r="2587" ht="13" customHeight="1" x14ac:dyDescent="0.3"/>
    <row r="2588" ht="13" customHeight="1" x14ac:dyDescent="0.3"/>
    <row r="2589" ht="13" customHeight="1" x14ac:dyDescent="0.3"/>
    <row r="2590" ht="13" customHeight="1" x14ac:dyDescent="0.3"/>
    <row r="2591" ht="13" customHeight="1" x14ac:dyDescent="0.3"/>
    <row r="2592" ht="13" customHeight="1" x14ac:dyDescent="0.3"/>
    <row r="2593" ht="13" customHeight="1" x14ac:dyDescent="0.3"/>
    <row r="2594" ht="13" customHeight="1" x14ac:dyDescent="0.3"/>
    <row r="2595" ht="13" customHeight="1" x14ac:dyDescent="0.3"/>
    <row r="2596" ht="13" customHeight="1" x14ac:dyDescent="0.3"/>
    <row r="2597" ht="13" customHeight="1" x14ac:dyDescent="0.3"/>
    <row r="2598" ht="13" customHeight="1" x14ac:dyDescent="0.3"/>
    <row r="2599" ht="13" customHeight="1" x14ac:dyDescent="0.3"/>
    <row r="2600" ht="13" customHeight="1" x14ac:dyDescent="0.3"/>
    <row r="2601" ht="13" customHeight="1" x14ac:dyDescent="0.3"/>
    <row r="2602" ht="13" customHeight="1" x14ac:dyDescent="0.3"/>
    <row r="2603" ht="13" customHeight="1" x14ac:dyDescent="0.3"/>
    <row r="2604" ht="13" customHeight="1" x14ac:dyDescent="0.3"/>
    <row r="2605" ht="13" customHeight="1" x14ac:dyDescent="0.3"/>
    <row r="2606" ht="13" customHeight="1" x14ac:dyDescent="0.3"/>
    <row r="2607" ht="13" customHeight="1" x14ac:dyDescent="0.3"/>
    <row r="2608" ht="13" customHeight="1" x14ac:dyDescent="0.3"/>
    <row r="2609" ht="13" customHeight="1" x14ac:dyDescent="0.3"/>
    <row r="2610" ht="13" customHeight="1" x14ac:dyDescent="0.3"/>
    <row r="2611" ht="13" customHeight="1" x14ac:dyDescent="0.3"/>
    <row r="2612" ht="13" customHeight="1" x14ac:dyDescent="0.3"/>
    <row r="2613" ht="13" customHeight="1" x14ac:dyDescent="0.3"/>
    <row r="2614" ht="13" customHeight="1" x14ac:dyDescent="0.3"/>
    <row r="2615" ht="13" customHeight="1" x14ac:dyDescent="0.3"/>
    <row r="2616" ht="13" customHeight="1" x14ac:dyDescent="0.3"/>
    <row r="2617" ht="13" customHeight="1" x14ac:dyDescent="0.3"/>
    <row r="2618" ht="13" customHeight="1" x14ac:dyDescent="0.3"/>
    <row r="2619" ht="13" customHeight="1" x14ac:dyDescent="0.3"/>
    <row r="2620" ht="13" customHeight="1" x14ac:dyDescent="0.3"/>
    <row r="2621" ht="13" customHeight="1" x14ac:dyDescent="0.3"/>
    <row r="2622" ht="13" customHeight="1" x14ac:dyDescent="0.3"/>
    <row r="2623" ht="13" customHeight="1" x14ac:dyDescent="0.3"/>
    <row r="2624" ht="13" customHeight="1" x14ac:dyDescent="0.3"/>
    <row r="2625" ht="13" customHeight="1" x14ac:dyDescent="0.3"/>
    <row r="2626" ht="13" customHeight="1" x14ac:dyDescent="0.3"/>
    <row r="2627" ht="13" customHeight="1" x14ac:dyDescent="0.3"/>
    <row r="2628" ht="13" customHeight="1" x14ac:dyDescent="0.3"/>
    <row r="2629" ht="13" customHeight="1" x14ac:dyDescent="0.3"/>
    <row r="2630" ht="13" customHeight="1" x14ac:dyDescent="0.3"/>
    <row r="2631" ht="13" customHeight="1" x14ac:dyDescent="0.3"/>
    <row r="2632" ht="13" customHeight="1" x14ac:dyDescent="0.3"/>
    <row r="2633" ht="13" customHeight="1" x14ac:dyDescent="0.3"/>
    <row r="2634" ht="13" customHeight="1" x14ac:dyDescent="0.3"/>
    <row r="2635" ht="13" customHeight="1" x14ac:dyDescent="0.3"/>
    <row r="2636" ht="13" customHeight="1" x14ac:dyDescent="0.3"/>
    <row r="2637" ht="13" customHeight="1" x14ac:dyDescent="0.3"/>
    <row r="2638" ht="13" customHeight="1" x14ac:dyDescent="0.3"/>
    <row r="2639" ht="13" customHeight="1" x14ac:dyDescent="0.3"/>
    <row r="2640" ht="13" customHeight="1" x14ac:dyDescent="0.3"/>
    <row r="2641" ht="13" customHeight="1" x14ac:dyDescent="0.3"/>
    <row r="2642" ht="13" customHeight="1" x14ac:dyDescent="0.3"/>
    <row r="2643" ht="13" customHeight="1" x14ac:dyDescent="0.3"/>
    <row r="2644" ht="13" customHeight="1" x14ac:dyDescent="0.3"/>
    <row r="2645" ht="13" customHeight="1" x14ac:dyDescent="0.3"/>
    <row r="2646" ht="13" customHeight="1" x14ac:dyDescent="0.3"/>
    <row r="2647" ht="13" customHeight="1" x14ac:dyDescent="0.3"/>
    <row r="2648" ht="13" customHeight="1" x14ac:dyDescent="0.3"/>
    <row r="2649" ht="13" customHeight="1" x14ac:dyDescent="0.3"/>
    <row r="2650" ht="13" customHeight="1" x14ac:dyDescent="0.3"/>
    <row r="2651" ht="13" customHeight="1" x14ac:dyDescent="0.3"/>
    <row r="2652" ht="13" customHeight="1" x14ac:dyDescent="0.3"/>
    <row r="2653" ht="13" customHeight="1" x14ac:dyDescent="0.3"/>
    <row r="2654" ht="13" customHeight="1" x14ac:dyDescent="0.3"/>
    <row r="2655" ht="13" customHeight="1" x14ac:dyDescent="0.3"/>
    <row r="2656" ht="13" customHeight="1" x14ac:dyDescent="0.3"/>
    <row r="2657" ht="13" customHeight="1" x14ac:dyDescent="0.3"/>
    <row r="2658" ht="13" customHeight="1" x14ac:dyDescent="0.3"/>
    <row r="2659" ht="13" customHeight="1" x14ac:dyDescent="0.3"/>
    <row r="2660" ht="13" customHeight="1" x14ac:dyDescent="0.3"/>
    <row r="2661" ht="13" customHeight="1" x14ac:dyDescent="0.3"/>
    <row r="2662" ht="13" customHeight="1" x14ac:dyDescent="0.3"/>
    <row r="2663" ht="13" customHeight="1" x14ac:dyDescent="0.3"/>
    <row r="2664" ht="13" customHeight="1" x14ac:dyDescent="0.3"/>
    <row r="2665" ht="13" customHeight="1" x14ac:dyDescent="0.3"/>
    <row r="2666" ht="13" customHeight="1" x14ac:dyDescent="0.3"/>
    <row r="2667" ht="13" customHeight="1" x14ac:dyDescent="0.3"/>
    <row r="2668" ht="13" customHeight="1" x14ac:dyDescent="0.3"/>
    <row r="2669" ht="13" customHeight="1" x14ac:dyDescent="0.3"/>
    <row r="2670" ht="13" customHeight="1" x14ac:dyDescent="0.3"/>
    <row r="2671" ht="13" customHeight="1" x14ac:dyDescent="0.3"/>
    <row r="2672" ht="13" customHeight="1" x14ac:dyDescent="0.3"/>
    <row r="2673" ht="13" customHeight="1" x14ac:dyDescent="0.3"/>
    <row r="2674" ht="13" customHeight="1" x14ac:dyDescent="0.3"/>
    <row r="2675" ht="13" customHeight="1" x14ac:dyDescent="0.3"/>
    <row r="2676" ht="13" customHeight="1" x14ac:dyDescent="0.3"/>
    <row r="2677" ht="13" customHeight="1" x14ac:dyDescent="0.3"/>
    <row r="2678" ht="13" customHeight="1" x14ac:dyDescent="0.3"/>
    <row r="2679" ht="13" customHeight="1" x14ac:dyDescent="0.3"/>
    <row r="2680" ht="13" customHeight="1" x14ac:dyDescent="0.3"/>
    <row r="2681" ht="13" customHeight="1" x14ac:dyDescent="0.3"/>
    <row r="2682" ht="13" customHeight="1" x14ac:dyDescent="0.3"/>
    <row r="2683" ht="13" customHeight="1" x14ac:dyDescent="0.3"/>
    <row r="2684" ht="13" customHeight="1" x14ac:dyDescent="0.3"/>
    <row r="2685" ht="13" customHeight="1" x14ac:dyDescent="0.3"/>
    <row r="2686" ht="13" customHeight="1" x14ac:dyDescent="0.3"/>
    <row r="2687" ht="13" customHeight="1" x14ac:dyDescent="0.3"/>
    <row r="2688" ht="13" customHeight="1" x14ac:dyDescent="0.3"/>
    <row r="2689" ht="13" customHeight="1" x14ac:dyDescent="0.3"/>
    <row r="2690" ht="13" customHeight="1" x14ac:dyDescent="0.3"/>
    <row r="2691" ht="13" customHeight="1" x14ac:dyDescent="0.3"/>
    <row r="2692" ht="13" customHeight="1" x14ac:dyDescent="0.3"/>
    <row r="2693" ht="13" customHeight="1" x14ac:dyDescent="0.3"/>
    <row r="2694" ht="13" customHeight="1" x14ac:dyDescent="0.3"/>
    <row r="2695" ht="13" customHeight="1" x14ac:dyDescent="0.3"/>
    <row r="2696" ht="13" customHeight="1" x14ac:dyDescent="0.3"/>
    <row r="2697" ht="13" customHeight="1" x14ac:dyDescent="0.3"/>
    <row r="2698" ht="13" customHeight="1" x14ac:dyDescent="0.3"/>
    <row r="2699" ht="13" customHeight="1" x14ac:dyDescent="0.3"/>
    <row r="2700" ht="13" customHeight="1" x14ac:dyDescent="0.3"/>
    <row r="2701" ht="13" customHeight="1" x14ac:dyDescent="0.3"/>
    <row r="2702" ht="13" customHeight="1" x14ac:dyDescent="0.3"/>
    <row r="2703" ht="13" customHeight="1" x14ac:dyDescent="0.3"/>
    <row r="2704" ht="13" customHeight="1" x14ac:dyDescent="0.3"/>
    <row r="2705" ht="13" customHeight="1" x14ac:dyDescent="0.3"/>
    <row r="2706" ht="13" customHeight="1" x14ac:dyDescent="0.3"/>
    <row r="2707" ht="13" customHeight="1" x14ac:dyDescent="0.3"/>
    <row r="2708" ht="13" customHeight="1" x14ac:dyDescent="0.3"/>
    <row r="2709" ht="13" customHeight="1" x14ac:dyDescent="0.3"/>
    <row r="2710" ht="13" customHeight="1" x14ac:dyDescent="0.3"/>
    <row r="2711" ht="13" customHeight="1" x14ac:dyDescent="0.3"/>
    <row r="2712" ht="13" customHeight="1" x14ac:dyDescent="0.3"/>
    <row r="2713" ht="13" customHeight="1" x14ac:dyDescent="0.3"/>
    <row r="2714" ht="13" customHeight="1" x14ac:dyDescent="0.3"/>
    <row r="2715" ht="13" customHeight="1" x14ac:dyDescent="0.3"/>
    <row r="2716" ht="13" customHeight="1" x14ac:dyDescent="0.3"/>
    <row r="2717" ht="13" customHeight="1" x14ac:dyDescent="0.3"/>
    <row r="2718" ht="13" customHeight="1" x14ac:dyDescent="0.3"/>
    <row r="2719" ht="13" customHeight="1" x14ac:dyDescent="0.3"/>
    <row r="2720" ht="13" customHeight="1" x14ac:dyDescent="0.3"/>
    <row r="2721" ht="13" customHeight="1" x14ac:dyDescent="0.3"/>
    <row r="2722" ht="13" customHeight="1" x14ac:dyDescent="0.3"/>
    <row r="2723" ht="13" customHeight="1" x14ac:dyDescent="0.3"/>
    <row r="2724" ht="13" customHeight="1" x14ac:dyDescent="0.3"/>
    <row r="2725" ht="13" customHeight="1" x14ac:dyDescent="0.3"/>
    <row r="2726" ht="13" customHeight="1" x14ac:dyDescent="0.3"/>
    <row r="2727" ht="13" customHeight="1" x14ac:dyDescent="0.3"/>
    <row r="2728" ht="13" customHeight="1" x14ac:dyDescent="0.3"/>
    <row r="2729" ht="13" customHeight="1" x14ac:dyDescent="0.3"/>
    <row r="2730" ht="13" customHeight="1" x14ac:dyDescent="0.3"/>
    <row r="2731" ht="13" customHeight="1" x14ac:dyDescent="0.3"/>
    <row r="2732" ht="13" customHeight="1" x14ac:dyDescent="0.3"/>
    <row r="2733" ht="13" customHeight="1" x14ac:dyDescent="0.3"/>
    <row r="2734" ht="13" customHeight="1" x14ac:dyDescent="0.3"/>
    <row r="2735" ht="13" customHeight="1" x14ac:dyDescent="0.3"/>
    <row r="2736" ht="13" customHeight="1" x14ac:dyDescent="0.3"/>
    <row r="2737" ht="13" customHeight="1" x14ac:dyDescent="0.3"/>
    <row r="2738" ht="13" customHeight="1" x14ac:dyDescent="0.3"/>
    <row r="2739" ht="13" customHeight="1" x14ac:dyDescent="0.3"/>
    <row r="2740" ht="13" customHeight="1" x14ac:dyDescent="0.3"/>
    <row r="2741" ht="13" customHeight="1" x14ac:dyDescent="0.3"/>
    <row r="2742" ht="13" customHeight="1" x14ac:dyDescent="0.3"/>
    <row r="2743" ht="13" customHeight="1" x14ac:dyDescent="0.3"/>
    <row r="2744" ht="13" customHeight="1" x14ac:dyDescent="0.3"/>
    <row r="2745" ht="13" customHeight="1" x14ac:dyDescent="0.3"/>
    <row r="2746" ht="13" customHeight="1" x14ac:dyDescent="0.3"/>
    <row r="2747" ht="13" customHeight="1" x14ac:dyDescent="0.3"/>
    <row r="2748" ht="13" customHeight="1" x14ac:dyDescent="0.3"/>
    <row r="2749" ht="13" customHeight="1" x14ac:dyDescent="0.3"/>
    <row r="2750" ht="13" customHeight="1" x14ac:dyDescent="0.3"/>
    <row r="2751" ht="13" customHeight="1" x14ac:dyDescent="0.3"/>
    <row r="2752" ht="13" customHeight="1" x14ac:dyDescent="0.3"/>
    <row r="2753" ht="13" customHeight="1" x14ac:dyDescent="0.3"/>
    <row r="2754" ht="13" customHeight="1" x14ac:dyDescent="0.3"/>
    <row r="2755" ht="13" customHeight="1" x14ac:dyDescent="0.3"/>
    <row r="2756" ht="13" customHeight="1" x14ac:dyDescent="0.3"/>
    <row r="2757" ht="13" customHeight="1" x14ac:dyDescent="0.3"/>
    <row r="2758" ht="13" customHeight="1" x14ac:dyDescent="0.3"/>
    <row r="2759" ht="13" customHeight="1" x14ac:dyDescent="0.3"/>
    <row r="2760" ht="13" customHeight="1" x14ac:dyDescent="0.3"/>
    <row r="2761" ht="13" customHeight="1" x14ac:dyDescent="0.3"/>
    <row r="2762" ht="13" customHeight="1" x14ac:dyDescent="0.3"/>
    <row r="2763" ht="13" customHeight="1" x14ac:dyDescent="0.3"/>
    <row r="2764" ht="13" customHeight="1" x14ac:dyDescent="0.3"/>
    <row r="2765" ht="13" customHeight="1" x14ac:dyDescent="0.3"/>
    <row r="2766" ht="13" customHeight="1" x14ac:dyDescent="0.3"/>
    <row r="2767" ht="13" customHeight="1" x14ac:dyDescent="0.3"/>
    <row r="2768" ht="13" customHeight="1" x14ac:dyDescent="0.3"/>
    <row r="2769" ht="13" customHeight="1" x14ac:dyDescent="0.3"/>
    <row r="2770" ht="13" customHeight="1" x14ac:dyDescent="0.3"/>
    <row r="2771" ht="13" customHeight="1" x14ac:dyDescent="0.3"/>
    <row r="2772" ht="13" customHeight="1" x14ac:dyDescent="0.3"/>
    <row r="2773" ht="13" customHeight="1" x14ac:dyDescent="0.3"/>
    <row r="2774" ht="13" customHeight="1" x14ac:dyDescent="0.3"/>
    <row r="2775" ht="13" customHeight="1" x14ac:dyDescent="0.3"/>
    <row r="2776" ht="13" customHeight="1" x14ac:dyDescent="0.3"/>
    <row r="2777" ht="13" customHeight="1" x14ac:dyDescent="0.3"/>
    <row r="2778" ht="13" customHeight="1" x14ac:dyDescent="0.3"/>
    <row r="2779" ht="13" customHeight="1" x14ac:dyDescent="0.3"/>
    <row r="2780" ht="13" customHeight="1" x14ac:dyDescent="0.3"/>
    <row r="2781" ht="13" customHeight="1" x14ac:dyDescent="0.3"/>
    <row r="2782" ht="13" customHeight="1" x14ac:dyDescent="0.3"/>
    <row r="2783" ht="13" customHeight="1" x14ac:dyDescent="0.3"/>
    <row r="2784" ht="13" customHeight="1" x14ac:dyDescent="0.3"/>
    <row r="2785" ht="13" customHeight="1" x14ac:dyDescent="0.3"/>
    <row r="2786" ht="13" customHeight="1" x14ac:dyDescent="0.3"/>
    <row r="2787" ht="13" customHeight="1" x14ac:dyDescent="0.3"/>
    <row r="2788" ht="13" customHeight="1" x14ac:dyDescent="0.3"/>
    <row r="2789" ht="13" customHeight="1" x14ac:dyDescent="0.3"/>
    <row r="2790" ht="13" customHeight="1" x14ac:dyDescent="0.3"/>
    <row r="2791" ht="13" customHeight="1" x14ac:dyDescent="0.3"/>
    <row r="2792" ht="13" customHeight="1" x14ac:dyDescent="0.3"/>
    <row r="2793" ht="13" customHeight="1" x14ac:dyDescent="0.3"/>
    <row r="2794" ht="13" customHeight="1" x14ac:dyDescent="0.3"/>
    <row r="2795" ht="13" customHeight="1" x14ac:dyDescent="0.3"/>
    <row r="2796" ht="13" customHeight="1" x14ac:dyDescent="0.3"/>
    <row r="2797" ht="13" customHeight="1" x14ac:dyDescent="0.3"/>
    <row r="2798" ht="13" customHeight="1" x14ac:dyDescent="0.3"/>
    <row r="2799" ht="13" customHeight="1" x14ac:dyDescent="0.3"/>
    <row r="2800" ht="13" customHeight="1" x14ac:dyDescent="0.3"/>
    <row r="2801" ht="13" customHeight="1" x14ac:dyDescent="0.3"/>
    <row r="2802" ht="13" customHeight="1" x14ac:dyDescent="0.3"/>
    <row r="2803" ht="13" customHeight="1" x14ac:dyDescent="0.3"/>
    <row r="2804" ht="13" customHeight="1" x14ac:dyDescent="0.3"/>
    <row r="2805" ht="13" customHeight="1" x14ac:dyDescent="0.3"/>
    <row r="2806" ht="13" customHeight="1" x14ac:dyDescent="0.3"/>
    <row r="2807" ht="13" customHeight="1" x14ac:dyDescent="0.3"/>
    <row r="2808" ht="13" customHeight="1" x14ac:dyDescent="0.3"/>
    <row r="2809" ht="13" customHeight="1" x14ac:dyDescent="0.3"/>
    <row r="2810" ht="13" customHeight="1" x14ac:dyDescent="0.3"/>
    <row r="2811" ht="13" customHeight="1" x14ac:dyDescent="0.3"/>
    <row r="2812" ht="13" customHeight="1" x14ac:dyDescent="0.3"/>
    <row r="2813" ht="13" customHeight="1" x14ac:dyDescent="0.3"/>
    <row r="2814" ht="13" customHeight="1" x14ac:dyDescent="0.3"/>
    <row r="2815" ht="13" customHeight="1" x14ac:dyDescent="0.3"/>
    <row r="2816" ht="13" customHeight="1" x14ac:dyDescent="0.3"/>
    <row r="2817" ht="13" customHeight="1" x14ac:dyDescent="0.3"/>
    <row r="2818" ht="13" customHeight="1" x14ac:dyDescent="0.3"/>
    <row r="2819" ht="13" customHeight="1" x14ac:dyDescent="0.3"/>
    <row r="2820" ht="13" customHeight="1" x14ac:dyDescent="0.3"/>
    <row r="2821" ht="13" customHeight="1" x14ac:dyDescent="0.3"/>
    <row r="2822" ht="13" customHeight="1" x14ac:dyDescent="0.3"/>
    <row r="2823" ht="13" customHeight="1" x14ac:dyDescent="0.3"/>
    <row r="2824" ht="13" customHeight="1" x14ac:dyDescent="0.3"/>
    <row r="2825" ht="13" customHeight="1" x14ac:dyDescent="0.3"/>
    <row r="2826" ht="13" customHeight="1" x14ac:dyDescent="0.3"/>
    <row r="2827" ht="13" customHeight="1" x14ac:dyDescent="0.3"/>
    <row r="2828" ht="13" customHeight="1" x14ac:dyDescent="0.3"/>
    <row r="2829" ht="13" customHeight="1" x14ac:dyDescent="0.3"/>
    <row r="2830" ht="13" customHeight="1" x14ac:dyDescent="0.3"/>
    <row r="2831" ht="13" customHeight="1" x14ac:dyDescent="0.3"/>
    <row r="2832" ht="13" customHeight="1" x14ac:dyDescent="0.3"/>
    <row r="2833" ht="13" customHeight="1" x14ac:dyDescent="0.3"/>
    <row r="2834" ht="13" customHeight="1" x14ac:dyDescent="0.3"/>
    <row r="2835" ht="13" customHeight="1" x14ac:dyDescent="0.3"/>
    <row r="2836" ht="13" customHeight="1" x14ac:dyDescent="0.3"/>
    <row r="2837" ht="13" customHeight="1" x14ac:dyDescent="0.3"/>
    <row r="2838" ht="13" customHeight="1" x14ac:dyDescent="0.3"/>
    <row r="2839" ht="13" customHeight="1" x14ac:dyDescent="0.3"/>
    <row r="2840" ht="13" customHeight="1" x14ac:dyDescent="0.3"/>
    <row r="2841" ht="13" customHeight="1" x14ac:dyDescent="0.3"/>
    <row r="2842" ht="13" customHeight="1" x14ac:dyDescent="0.3"/>
    <row r="2843" ht="13" customHeight="1" x14ac:dyDescent="0.3"/>
    <row r="2844" ht="13" customHeight="1" x14ac:dyDescent="0.3"/>
    <row r="2845" ht="13" customHeight="1" x14ac:dyDescent="0.3"/>
    <row r="2846" ht="13" customHeight="1" x14ac:dyDescent="0.3"/>
    <row r="2847" ht="13" customHeight="1" x14ac:dyDescent="0.3"/>
    <row r="2848" ht="13" customHeight="1" x14ac:dyDescent="0.3"/>
    <row r="2849" ht="13" customHeight="1" x14ac:dyDescent="0.3"/>
    <row r="2850" ht="13" customHeight="1" x14ac:dyDescent="0.3"/>
    <row r="2851" ht="13" customHeight="1" x14ac:dyDescent="0.3"/>
    <row r="2852" ht="13" customHeight="1" x14ac:dyDescent="0.3"/>
    <row r="2853" ht="13" customHeight="1" x14ac:dyDescent="0.3"/>
    <row r="2854" ht="13" customHeight="1" x14ac:dyDescent="0.3"/>
    <row r="2855" ht="13" customHeight="1" x14ac:dyDescent="0.3"/>
    <row r="2856" ht="13" customHeight="1" x14ac:dyDescent="0.3"/>
    <row r="2857" ht="13" customHeight="1" x14ac:dyDescent="0.3"/>
    <row r="2858" ht="13" customHeight="1" x14ac:dyDescent="0.3"/>
    <row r="2859" ht="13" customHeight="1" x14ac:dyDescent="0.3"/>
    <row r="2860" ht="13" customHeight="1" x14ac:dyDescent="0.3"/>
    <row r="2861" ht="13" customHeight="1" x14ac:dyDescent="0.3"/>
    <row r="2862" ht="13" customHeight="1" x14ac:dyDescent="0.3"/>
    <row r="2863" ht="13" customHeight="1" x14ac:dyDescent="0.3"/>
    <row r="2864" ht="13" customHeight="1" x14ac:dyDescent="0.3"/>
    <row r="2865" ht="13" customHeight="1" x14ac:dyDescent="0.3"/>
    <row r="2866" ht="13" customHeight="1" x14ac:dyDescent="0.3"/>
    <row r="2867" ht="13" customHeight="1" x14ac:dyDescent="0.3"/>
    <row r="2868" ht="13" customHeight="1" x14ac:dyDescent="0.3"/>
    <row r="2869" ht="13" customHeight="1" x14ac:dyDescent="0.3"/>
    <row r="2870" ht="13" customHeight="1" x14ac:dyDescent="0.3"/>
    <row r="2871" ht="13" customHeight="1" x14ac:dyDescent="0.3"/>
    <row r="2872" ht="13" customHeight="1" x14ac:dyDescent="0.3"/>
    <row r="2873" ht="13" customHeight="1" x14ac:dyDescent="0.3"/>
    <row r="2874" ht="13" customHeight="1" x14ac:dyDescent="0.3"/>
    <row r="2875" ht="13" customHeight="1" x14ac:dyDescent="0.3"/>
    <row r="2876" ht="13" customHeight="1" x14ac:dyDescent="0.3"/>
    <row r="2877" ht="13" customHeight="1" x14ac:dyDescent="0.3"/>
    <row r="2878" ht="13" customHeight="1" x14ac:dyDescent="0.3"/>
    <row r="2879" ht="13" customHeight="1" x14ac:dyDescent="0.3"/>
    <row r="2880" ht="13" customHeight="1" x14ac:dyDescent="0.3"/>
    <row r="2881" ht="13" customHeight="1" x14ac:dyDescent="0.3"/>
    <row r="2882" ht="13" customHeight="1" x14ac:dyDescent="0.3"/>
    <row r="2883" ht="13" customHeight="1" x14ac:dyDescent="0.3"/>
    <row r="2884" ht="13" customHeight="1" x14ac:dyDescent="0.3"/>
    <row r="2885" ht="13" customHeight="1" x14ac:dyDescent="0.3"/>
    <row r="2886" ht="13" customHeight="1" x14ac:dyDescent="0.3"/>
    <row r="2887" ht="13" customHeight="1" x14ac:dyDescent="0.3"/>
    <row r="2888" ht="13" customHeight="1" x14ac:dyDescent="0.3"/>
    <row r="2889" ht="13" customHeight="1" x14ac:dyDescent="0.3"/>
    <row r="2890" ht="13" customHeight="1" x14ac:dyDescent="0.3"/>
    <row r="2891" ht="13" customHeight="1" x14ac:dyDescent="0.3"/>
    <row r="2892" ht="13" customHeight="1" x14ac:dyDescent="0.3"/>
    <row r="2893" ht="13" customHeight="1" x14ac:dyDescent="0.3"/>
    <row r="2894" ht="13" customHeight="1" x14ac:dyDescent="0.3"/>
    <row r="2895" ht="13" customHeight="1" x14ac:dyDescent="0.3"/>
    <row r="2896" ht="13" customHeight="1" x14ac:dyDescent="0.3"/>
    <row r="2897" ht="13" customHeight="1" x14ac:dyDescent="0.3"/>
    <row r="2898" ht="13" customHeight="1" x14ac:dyDescent="0.3"/>
    <row r="2899" ht="13" customHeight="1" x14ac:dyDescent="0.3"/>
    <row r="2900" ht="13" customHeight="1" x14ac:dyDescent="0.3"/>
    <row r="2901" ht="13" customHeight="1" x14ac:dyDescent="0.3"/>
    <row r="2902" ht="13" customHeight="1" x14ac:dyDescent="0.3"/>
    <row r="2903" ht="13" customHeight="1" x14ac:dyDescent="0.3"/>
    <row r="2904" ht="13" customHeight="1" x14ac:dyDescent="0.3"/>
    <row r="2905" ht="13" customHeight="1" x14ac:dyDescent="0.3"/>
    <row r="2906" ht="13" customHeight="1" x14ac:dyDescent="0.3"/>
    <row r="2907" ht="13" customHeight="1" x14ac:dyDescent="0.3"/>
    <row r="2908" ht="13" customHeight="1" x14ac:dyDescent="0.3"/>
    <row r="2909" ht="13" customHeight="1" x14ac:dyDescent="0.3"/>
    <row r="2910" ht="13" customHeight="1" x14ac:dyDescent="0.3"/>
    <row r="2911" ht="13" customHeight="1" x14ac:dyDescent="0.3"/>
    <row r="2912" ht="13" customHeight="1" x14ac:dyDescent="0.3"/>
    <row r="2913" ht="13" customHeight="1" x14ac:dyDescent="0.3"/>
    <row r="2914" ht="13" customHeight="1" x14ac:dyDescent="0.3"/>
    <row r="2915" ht="13" customHeight="1" x14ac:dyDescent="0.3"/>
    <row r="2916" ht="13" customHeight="1" x14ac:dyDescent="0.3"/>
    <row r="2917" ht="13" customHeight="1" x14ac:dyDescent="0.3"/>
    <row r="2918" ht="13" customHeight="1" x14ac:dyDescent="0.3"/>
    <row r="2919" ht="13" customHeight="1" x14ac:dyDescent="0.3"/>
    <row r="2920" ht="13" customHeight="1" x14ac:dyDescent="0.3"/>
    <row r="2921" ht="13" customHeight="1" x14ac:dyDescent="0.3"/>
    <row r="2922" ht="13" customHeight="1" x14ac:dyDescent="0.3"/>
    <row r="2923" ht="13" customHeight="1" x14ac:dyDescent="0.3"/>
    <row r="2924" ht="13" customHeight="1" x14ac:dyDescent="0.3"/>
    <row r="2925" ht="13" customHeight="1" x14ac:dyDescent="0.3"/>
    <row r="2926" ht="13" customHeight="1" x14ac:dyDescent="0.3"/>
    <row r="2927" ht="13" customHeight="1" x14ac:dyDescent="0.3"/>
    <row r="2928" ht="13" customHeight="1" x14ac:dyDescent="0.3"/>
    <row r="2929" ht="13" customHeight="1" x14ac:dyDescent="0.3"/>
    <row r="2930" ht="13" customHeight="1" x14ac:dyDescent="0.3"/>
    <row r="2931" ht="13" customHeight="1" x14ac:dyDescent="0.3"/>
    <row r="2932" ht="13" customHeight="1" x14ac:dyDescent="0.3"/>
    <row r="2933" ht="13" customHeight="1" x14ac:dyDescent="0.3"/>
    <row r="2934" ht="13" customHeight="1" x14ac:dyDescent="0.3"/>
    <row r="2935" ht="13" customHeight="1" x14ac:dyDescent="0.3"/>
    <row r="2936" ht="13" customHeight="1" x14ac:dyDescent="0.3"/>
    <row r="2937" ht="13" customHeight="1" x14ac:dyDescent="0.3"/>
    <row r="2938" ht="13" customHeight="1" x14ac:dyDescent="0.3"/>
    <row r="2939" ht="13" customHeight="1" x14ac:dyDescent="0.3"/>
    <row r="2940" ht="13" customHeight="1" x14ac:dyDescent="0.3"/>
    <row r="2941" ht="13" customHeight="1" x14ac:dyDescent="0.3"/>
    <row r="2942" ht="13" customHeight="1" x14ac:dyDescent="0.3"/>
    <row r="2943" ht="13" customHeight="1" x14ac:dyDescent="0.3"/>
    <row r="2944" ht="13" customHeight="1" x14ac:dyDescent="0.3"/>
    <row r="2945" ht="13" customHeight="1" x14ac:dyDescent="0.3"/>
    <row r="2946" ht="13" customHeight="1" x14ac:dyDescent="0.3"/>
    <row r="2947" ht="13" customHeight="1" x14ac:dyDescent="0.3"/>
    <row r="2948" ht="13" customHeight="1" x14ac:dyDescent="0.3"/>
    <row r="2949" ht="13" customHeight="1" x14ac:dyDescent="0.3"/>
    <row r="2950" ht="13" customHeight="1" x14ac:dyDescent="0.3"/>
    <row r="2951" ht="13" customHeight="1" x14ac:dyDescent="0.3"/>
    <row r="2952" ht="13" customHeight="1" x14ac:dyDescent="0.3"/>
    <row r="2953" ht="13" customHeight="1" x14ac:dyDescent="0.3"/>
    <row r="2954" ht="13" customHeight="1" x14ac:dyDescent="0.3"/>
    <row r="2955" ht="13" customHeight="1" x14ac:dyDescent="0.3"/>
    <row r="2956" ht="13" customHeight="1" x14ac:dyDescent="0.3"/>
    <row r="2957" ht="13" customHeight="1" x14ac:dyDescent="0.3"/>
    <row r="2958" ht="13" customHeight="1" x14ac:dyDescent="0.3"/>
    <row r="2959" ht="13" customHeight="1" x14ac:dyDescent="0.3"/>
    <row r="2960" ht="13" customHeight="1" x14ac:dyDescent="0.3"/>
    <row r="2961" ht="13" customHeight="1" x14ac:dyDescent="0.3"/>
    <row r="2962" ht="13" customHeight="1" x14ac:dyDescent="0.3"/>
    <row r="2963" ht="13" customHeight="1" x14ac:dyDescent="0.3"/>
    <row r="2964" ht="13" customHeight="1" x14ac:dyDescent="0.3"/>
    <row r="2965" ht="13" customHeight="1" x14ac:dyDescent="0.3"/>
    <row r="2966" ht="13" customHeight="1" x14ac:dyDescent="0.3"/>
    <row r="2967" ht="13" customHeight="1" x14ac:dyDescent="0.3"/>
    <row r="2968" ht="13" customHeight="1" x14ac:dyDescent="0.3"/>
    <row r="2969" ht="13" customHeight="1" x14ac:dyDescent="0.3"/>
    <row r="2970" ht="13" customHeight="1" x14ac:dyDescent="0.3"/>
    <row r="2971" ht="13" customHeight="1" x14ac:dyDescent="0.3"/>
    <row r="2972" ht="13" customHeight="1" x14ac:dyDescent="0.3"/>
    <row r="2973" ht="13" customHeight="1" x14ac:dyDescent="0.3"/>
    <row r="2974" ht="13" customHeight="1" x14ac:dyDescent="0.3"/>
    <row r="2975" ht="13" customHeight="1" x14ac:dyDescent="0.3"/>
    <row r="2976" ht="13" customHeight="1" x14ac:dyDescent="0.3"/>
    <row r="2977" ht="13" customHeight="1" x14ac:dyDescent="0.3"/>
    <row r="2978" ht="13" customHeight="1" x14ac:dyDescent="0.3"/>
    <row r="2979" ht="13" customHeight="1" x14ac:dyDescent="0.3"/>
    <row r="2980" ht="13" customHeight="1" x14ac:dyDescent="0.3"/>
    <row r="2981" ht="13" customHeight="1" x14ac:dyDescent="0.3"/>
    <row r="2982" ht="13" customHeight="1" x14ac:dyDescent="0.3"/>
    <row r="2983" ht="13" customHeight="1" x14ac:dyDescent="0.3"/>
    <row r="2984" ht="13" customHeight="1" x14ac:dyDescent="0.3"/>
    <row r="2985" ht="13" customHeight="1" x14ac:dyDescent="0.3"/>
    <row r="2986" ht="13" customHeight="1" x14ac:dyDescent="0.3"/>
    <row r="2987" ht="13" customHeight="1" x14ac:dyDescent="0.3"/>
    <row r="2988" ht="13" customHeight="1" x14ac:dyDescent="0.3"/>
    <row r="2989" ht="13" customHeight="1" x14ac:dyDescent="0.3"/>
    <row r="2990" ht="13" customHeight="1" x14ac:dyDescent="0.3"/>
    <row r="2991" ht="13" customHeight="1" x14ac:dyDescent="0.3"/>
    <row r="2992" ht="13" customHeight="1" x14ac:dyDescent="0.3"/>
    <row r="2993" ht="13" customHeight="1" x14ac:dyDescent="0.3"/>
    <row r="2994" ht="13" customHeight="1" x14ac:dyDescent="0.3"/>
    <row r="2995" ht="13" customHeight="1" x14ac:dyDescent="0.3"/>
    <row r="2996" ht="13" customHeight="1" x14ac:dyDescent="0.3"/>
    <row r="2997" ht="13" customHeight="1" x14ac:dyDescent="0.3"/>
    <row r="2998" ht="13" customHeight="1" x14ac:dyDescent="0.3"/>
    <row r="2999" ht="13" customHeight="1" x14ac:dyDescent="0.3"/>
    <row r="3000" ht="13" customHeight="1" x14ac:dyDescent="0.3"/>
    <row r="3001" ht="13" customHeight="1" x14ac:dyDescent="0.3"/>
    <row r="3002" ht="13" customHeight="1" x14ac:dyDescent="0.3"/>
    <row r="3003" ht="13" customHeight="1" x14ac:dyDescent="0.3"/>
    <row r="3004" ht="13" customHeight="1" x14ac:dyDescent="0.3"/>
    <row r="3005" ht="13" customHeight="1" x14ac:dyDescent="0.3"/>
    <row r="3006" ht="13" customHeight="1" x14ac:dyDescent="0.3"/>
    <row r="3007" ht="13" customHeight="1" x14ac:dyDescent="0.3"/>
    <row r="3008" ht="13" customHeight="1" x14ac:dyDescent="0.3"/>
    <row r="3009" ht="13" customHeight="1" x14ac:dyDescent="0.3"/>
    <row r="3010" ht="13" customHeight="1" x14ac:dyDescent="0.3"/>
    <row r="3011" ht="13" customHeight="1" x14ac:dyDescent="0.3"/>
    <row r="3012" ht="13" customHeight="1" x14ac:dyDescent="0.3"/>
    <row r="3013" ht="13" customHeight="1" x14ac:dyDescent="0.3"/>
    <row r="3014" ht="13" customHeight="1" x14ac:dyDescent="0.3"/>
    <row r="3015" ht="13" customHeight="1" x14ac:dyDescent="0.3"/>
    <row r="3016" ht="13" customHeight="1" x14ac:dyDescent="0.3"/>
    <row r="3017" ht="13" customHeight="1" x14ac:dyDescent="0.3"/>
    <row r="3018" ht="13" customHeight="1" x14ac:dyDescent="0.3"/>
    <row r="3019" ht="13" customHeight="1" x14ac:dyDescent="0.3"/>
    <row r="3020" ht="13" customHeight="1" x14ac:dyDescent="0.3"/>
    <row r="3021" ht="13" customHeight="1" x14ac:dyDescent="0.3"/>
    <row r="3022" ht="13" customHeight="1" x14ac:dyDescent="0.3"/>
    <row r="3023" ht="13" customHeight="1" x14ac:dyDescent="0.3"/>
    <row r="3024" ht="13" customHeight="1" x14ac:dyDescent="0.3"/>
    <row r="3025" ht="13" customHeight="1" x14ac:dyDescent="0.3"/>
    <row r="3026" ht="13" customHeight="1" x14ac:dyDescent="0.3"/>
    <row r="3027" ht="13" customHeight="1" x14ac:dyDescent="0.3"/>
    <row r="3028" ht="13" customHeight="1" x14ac:dyDescent="0.3"/>
    <row r="3029" ht="13" customHeight="1" x14ac:dyDescent="0.3"/>
    <row r="3030" ht="13" customHeight="1" x14ac:dyDescent="0.3"/>
    <row r="3031" ht="13" customHeight="1" x14ac:dyDescent="0.3"/>
    <row r="3032" ht="13" customHeight="1" x14ac:dyDescent="0.3"/>
    <row r="3033" ht="13" customHeight="1" x14ac:dyDescent="0.3"/>
    <row r="3034" ht="13" customHeight="1" x14ac:dyDescent="0.3"/>
    <row r="3035" ht="13" customHeight="1" x14ac:dyDescent="0.3"/>
    <row r="3036" ht="13" customHeight="1" x14ac:dyDescent="0.3"/>
    <row r="3037" ht="13" customHeight="1" x14ac:dyDescent="0.3"/>
    <row r="3038" ht="13" customHeight="1" x14ac:dyDescent="0.3"/>
    <row r="3039" ht="13" customHeight="1" x14ac:dyDescent="0.3"/>
    <row r="3040" ht="13" customHeight="1" x14ac:dyDescent="0.3"/>
    <row r="3041" ht="13" customHeight="1" x14ac:dyDescent="0.3"/>
    <row r="3042" ht="13" customHeight="1" x14ac:dyDescent="0.3"/>
    <row r="3043" ht="13" customHeight="1" x14ac:dyDescent="0.3"/>
    <row r="3044" ht="13" customHeight="1" x14ac:dyDescent="0.3"/>
    <row r="3045" ht="13" customHeight="1" x14ac:dyDescent="0.3"/>
    <row r="3046" ht="13" customHeight="1" x14ac:dyDescent="0.3"/>
    <row r="3047" ht="13" customHeight="1" x14ac:dyDescent="0.3"/>
    <row r="3048" ht="13" customHeight="1" x14ac:dyDescent="0.3"/>
    <row r="3049" ht="13" customHeight="1" x14ac:dyDescent="0.3"/>
    <row r="3050" ht="13" customHeight="1" x14ac:dyDescent="0.3"/>
    <row r="3051" ht="13" customHeight="1" x14ac:dyDescent="0.3"/>
    <row r="3052" ht="13" customHeight="1" x14ac:dyDescent="0.3"/>
    <row r="3053" ht="13" customHeight="1" x14ac:dyDescent="0.3"/>
    <row r="3054" ht="13" customHeight="1" x14ac:dyDescent="0.3"/>
    <row r="3055" ht="13" customHeight="1" x14ac:dyDescent="0.3"/>
    <row r="3056" ht="13" customHeight="1" x14ac:dyDescent="0.3"/>
    <row r="3057" ht="13" customHeight="1" x14ac:dyDescent="0.3"/>
    <row r="3058" ht="13" customHeight="1" x14ac:dyDescent="0.3"/>
    <row r="3059" ht="13" customHeight="1" x14ac:dyDescent="0.3"/>
    <row r="3060" ht="13" customHeight="1" x14ac:dyDescent="0.3"/>
    <row r="3061" ht="13" customHeight="1" x14ac:dyDescent="0.3"/>
    <row r="3062" ht="13" customHeight="1" x14ac:dyDescent="0.3"/>
    <row r="3063" ht="13" customHeight="1" x14ac:dyDescent="0.3"/>
    <row r="3064" ht="13" customHeight="1" x14ac:dyDescent="0.3"/>
    <row r="3065" ht="13" customHeight="1" x14ac:dyDescent="0.3"/>
    <row r="3066" ht="13" customHeight="1" x14ac:dyDescent="0.3"/>
    <row r="3067" ht="13" customHeight="1" x14ac:dyDescent="0.3"/>
    <row r="3068" ht="13" customHeight="1" x14ac:dyDescent="0.3"/>
    <row r="3069" ht="13" customHeight="1" x14ac:dyDescent="0.3"/>
    <row r="3070" ht="13" customHeight="1" x14ac:dyDescent="0.3"/>
    <row r="3071" ht="13" customHeight="1" x14ac:dyDescent="0.3"/>
    <row r="3072" ht="13" customHeight="1" x14ac:dyDescent="0.3"/>
    <row r="3073" ht="13" customHeight="1" x14ac:dyDescent="0.3"/>
    <row r="3074" ht="13" customHeight="1" x14ac:dyDescent="0.3"/>
    <row r="3075" ht="13" customHeight="1" x14ac:dyDescent="0.3"/>
    <row r="3076" ht="13" customHeight="1" x14ac:dyDescent="0.3"/>
    <row r="3077" ht="13" customHeight="1" x14ac:dyDescent="0.3"/>
    <row r="3078" ht="13" customHeight="1" x14ac:dyDescent="0.3"/>
    <row r="3079" ht="13" customHeight="1" x14ac:dyDescent="0.3"/>
    <row r="3080" ht="13" customHeight="1" x14ac:dyDescent="0.3"/>
    <row r="3081" ht="13" customHeight="1" x14ac:dyDescent="0.3"/>
    <row r="3082" ht="13" customHeight="1" x14ac:dyDescent="0.3"/>
    <row r="3083" ht="13" customHeight="1" x14ac:dyDescent="0.3"/>
    <row r="3084" ht="13" customHeight="1" x14ac:dyDescent="0.3"/>
    <row r="3085" ht="13" customHeight="1" x14ac:dyDescent="0.3"/>
    <row r="3086" ht="13" customHeight="1" x14ac:dyDescent="0.3"/>
    <row r="3087" ht="13" customHeight="1" x14ac:dyDescent="0.3"/>
    <row r="3088" ht="13" customHeight="1" x14ac:dyDescent="0.3"/>
    <row r="3089" ht="13" customHeight="1" x14ac:dyDescent="0.3"/>
    <row r="3090" ht="13" customHeight="1" x14ac:dyDescent="0.3"/>
    <row r="3091" ht="13" customHeight="1" x14ac:dyDescent="0.3"/>
    <row r="3092" ht="13" customHeight="1" x14ac:dyDescent="0.3"/>
    <row r="3093" ht="13" customHeight="1" x14ac:dyDescent="0.3"/>
    <row r="3094" ht="13" customHeight="1" x14ac:dyDescent="0.3"/>
    <row r="3095" ht="13" customHeight="1" x14ac:dyDescent="0.3"/>
    <row r="3096" ht="13" customHeight="1" x14ac:dyDescent="0.3"/>
    <row r="3097" ht="13" customHeight="1" x14ac:dyDescent="0.3"/>
    <row r="3098" ht="13" customHeight="1" x14ac:dyDescent="0.3"/>
    <row r="3099" ht="13" customHeight="1" x14ac:dyDescent="0.3"/>
    <row r="3100" ht="13" customHeight="1" x14ac:dyDescent="0.3"/>
    <row r="3101" ht="13" customHeight="1" x14ac:dyDescent="0.3"/>
    <row r="3102" ht="13" customHeight="1" x14ac:dyDescent="0.3"/>
    <row r="3103" ht="13" customHeight="1" x14ac:dyDescent="0.3"/>
    <row r="3104" ht="13" customHeight="1" x14ac:dyDescent="0.3"/>
    <row r="3105" ht="13" customHeight="1" x14ac:dyDescent="0.3"/>
    <row r="3106" ht="13" customHeight="1" x14ac:dyDescent="0.3"/>
    <row r="3107" ht="13" customHeight="1" x14ac:dyDescent="0.3"/>
    <row r="3108" ht="13" customHeight="1" x14ac:dyDescent="0.3"/>
    <row r="3109" ht="13" customHeight="1" x14ac:dyDescent="0.3"/>
    <row r="3110" ht="13" customHeight="1" x14ac:dyDescent="0.3"/>
    <row r="3111" ht="13" customHeight="1" x14ac:dyDescent="0.3"/>
    <row r="3112" ht="13" customHeight="1" x14ac:dyDescent="0.3"/>
    <row r="3113" ht="13" customHeight="1" x14ac:dyDescent="0.3"/>
    <row r="3114" ht="13" customHeight="1" x14ac:dyDescent="0.3"/>
    <row r="3115" ht="13" customHeight="1" x14ac:dyDescent="0.3"/>
    <row r="3116" ht="13" customHeight="1" x14ac:dyDescent="0.3"/>
    <row r="3117" ht="13" customHeight="1" x14ac:dyDescent="0.3"/>
    <row r="3118" ht="13" customHeight="1" x14ac:dyDescent="0.3"/>
    <row r="3119" ht="13" customHeight="1" x14ac:dyDescent="0.3"/>
    <row r="3120" ht="13" customHeight="1" x14ac:dyDescent="0.3"/>
    <row r="3121" ht="13" customHeight="1" x14ac:dyDescent="0.3"/>
    <row r="3122" ht="13" customHeight="1" x14ac:dyDescent="0.3"/>
    <row r="3123" ht="13" customHeight="1" x14ac:dyDescent="0.3"/>
    <row r="3124" ht="13" customHeight="1" x14ac:dyDescent="0.3"/>
    <row r="3125" ht="13" customHeight="1" x14ac:dyDescent="0.3"/>
    <row r="3126" ht="13" customHeight="1" x14ac:dyDescent="0.3"/>
    <row r="3127" ht="13" customHeight="1" x14ac:dyDescent="0.3"/>
    <row r="3128" ht="13" customHeight="1" x14ac:dyDescent="0.3"/>
    <row r="3129" ht="13" customHeight="1" x14ac:dyDescent="0.3"/>
    <row r="3130" ht="13" customHeight="1" x14ac:dyDescent="0.3"/>
    <row r="3131" ht="13" customHeight="1" x14ac:dyDescent="0.3"/>
    <row r="3132" ht="13" customHeight="1" x14ac:dyDescent="0.3"/>
    <row r="3133" ht="13" customHeight="1" x14ac:dyDescent="0.3"/>
    <row r="3134" ht="13" customHeight="1" x14ac:dyDescent="0.3"/>
    <row r="3135" ht="13" customHeight="1" x14ac:dyDescent="0.3"/>
    <row r="3136" ht="13" customHeight="1" x14ac:dyDescent="0.3"/>
    <row r="3137" ht="13" customHeight="1" x14ac:dyDescent="0.3"/>
    <row r="3138" ht="13" customHeight="1" x14ac:dyDescent="0.3"/>
    <row r="3139" ht="13" customHeight="1" x14ac:dyDescent="0.3"/>
    <row r="3140" ht="13" customHeight="1" x14ac:dyDescent="0.3"/>
    <row r="3141" ht="13" customHeight="1" x14ac:dyDescent="0.3"/>
    <row r="3142" ht="13" customHeight="1" x14ac:dyDescent="0.3"/>
    <row r="3143" ht="13" customHeight="1" x14ac:dyDescent="0.3"/>
    <row r="3144" ht="13" customHeight="1" x14ac:dyDescent="0.3"/>
    <row r="3145" ht="13" customHeight="1" x14ac:dyDescent="0.3"/>
    <row r="3146" ht="13" customHeight="1" x14ac:dyDescent="0.3"/>
    <row r="3147" ht="13" customHeight="1" x14ac:dyDescent="0.3"/>
    <row r="3148" ht="13" customHeight="1" x14ac:dyDescent="0.3"/>
    <row r="3149" ht="13" customHeight="1" x14ac:dyDescent="0.3"/>
    <row r="3150" ht="13" customHeight="1" x14ac:dyDescent="0.3"/>
    <row r="3151" ht="13" customHeight="1" x14ac:dyDescent="0.3"/>
    <row r="3152" ht="13" customHeight="1" x14ac:dyDescent="0.3"/>
    <row r="3153" ht="13" customHeight="1" x14ac:dyDescent="0.3"/>
    <row r="3154" ht="13" customHeight="1" x14ac:dyDescent="0.3"/>
    <row r="3155" ht="13" customHeight="1" x14ac:dyDescent="0.3"/>
    <row r="3156" ht="13" customHeight="1" x14ac:dyDescent="0.3"/>
    <row r="3157" ht="13" customHeight="1" x14ac:dyDescent="0.3"/>
    <row r="3158" ht="13" customHeight="1" x14ac:dyDescent="0.3"/>
    <row r="3159" ht="13" customHeight="1" x14ac:dyDescent="0.3"/>
    <row r="3160" ht="13" customHeight="1" x14ac:dyDescent="0.3"/>
    <row r="3161" ht="13" customHeight="1" x14ac:dyDescent="0.3"/>
    <row r="3162" ht="13" customHeight="1" x14ac:dyDescent="0.3"/>
    <row r="3163" ht="13" customHeight="1" x14ac:dyDescent="0.3"/>
    <row r="3164" ht="13" customHeight="1" x14ac:dyDescent="0.3"/>
    <row r="3165" ht="13" customHeight="1" x14ac:dyDescent="0.3"/>
    <row r="3166" ht="13" customHeight="1" x14ac:dyDescent="0.3"/>
    <row r="3167" ht="13" customHeight="1" x14ac:dyDescent="0.3"/>
    <row r="3168" ht="13" customHeight="1" x14ac:dyDescent="0.3"/>
    <row r="3169" ht="13" customHeight="1" x14ac:dyDescent="0.3"/>
    <row r="3170" ht="13" customHeight="1" x14ac:dyDescent="0.3"/>
    <row r="3171" ht="13" customHeight="1" x14ac:dyDescent="0.3"/>
    <row r="3172" ht="13" customHeight="1" x14ac:dyDescent="0.3"/>
    <row r="3173" ht="13" customHeight="1" x14ac:dyDescent="0.3"/>
    <row r="3174" ht="13" customHeight="1" x14ac:dyDescent="0.3"/>
    <row r="3175" ht="13" customHeight="1" x14ac:dyDescent="0.3"/>
    <row r="3176" ht="13" customHeight="1" x14ac:dyDescent="0.3"/>
    <row r="3177" ht="13" customHeight="1" x14ac:dyDescent="0.3"/>
    <row r="3178" ht="13" customHeight="1" x14ac:dyDescent="0.3"/>
    <row r="3179" ht="13" customHeight="1" x14ac:dyDescent="0.3"/>
    <row r="3180" ht="13" customHeight="1" x14ac:dyDescent="0.3"/>
    <row r="3181" ht="13" customHeight="1" x14ac:dyDescent="0.3"/>
    <row r="3182" ht="13" customHeight="1" x14ac:dyDescent="0.3"/>
    <row r="3183" ht="13" customHeight="1" x14ac:dyDescent="0.3"/>
    <row r="3184" ht="13" customHeight="1" x14ac:dyDescent="0.3"/>
    <row r="3185" ht="13" customHeight="1" x14ac:dyDescent="0.3"/>
    <row r="3186" ht="13" customHeight="1" x14ac:dyDescent="0.3"/>
    <row r="3187" ht="13" customHeight="1" x14ac:dyDescent="0.3"/>
    <row r="3188" ht="13" customHeight="1" x14ac:dyDescent="0.3"/>
  </sheetData>
  <mergeCells count="29">
    <mergeCell ref="X1:AD1"/>
    <mergeCell ref="A1:O1"/>
    <mergeCell ref="A8:D8"/>
    <mergeCell ref="P6:P7"/>
    <mergeCell ref="A4:B4"/>
    <mergeCell ref="K6:K7"/>
    <mergeCell ref="L6:L7"/>
    <mergeCell ref="M6:M7"/>
    <mergeCell ref="N6:N7"/>
    <mergeCell ref="O6:O7"/>
    <mergeCell ref="A6:D6"/>
    <mergeCell ref="I6:I7"/>
    <mergeCell ref="E6:E7"/>
    <mergeCell ref="A5:B5"/>
    <mergeCell ref="C5:D5"/>
    <mergeCell ref="C4:N4"/>
    <mergeCell ref="E2:L2"/>
    <mergeCell ref="S6:T6"/>
    <mergeCell ref="W6:X6"/>
    <mergeCell ref="E5:L5"/>
    <mergeCell ref="F6:F7"/>
    <mergeCell ref="H6:H7"/>
    <mergeCell ref="J6:J7"/>
    <mergeCell ref="G6:G7"/>
    <mergeCell ref="U6:V6"/>
    <mergeCell ref="Q6:Q7"/>
    <mergeCell ref="R6:R7"/>
    <mergeCell ref="S4:Y4"/>
    <mergeCell ref="Y6:Z6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orientation="landscape" horizontalDpi="4294967294" verticalDpi="300" r:id="rId1"/>
  <headerFooter alignWithMargins="0"/>
  <colBreaks count="1" manualBreakCount="1">
    <brk id="23" max="7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8"/>
  <sheetViews>
    <sheetView showGridLines="0" topLeftCell="A15" zoomScale="86" zoomScaleNormal="86" zoomScalePageLayoutView="86" workbookViewId="0">
      <selection activeCell="G22" sqref="G22"/>
    </sheetView>
  </sheetViews>
  <sheetFormatPr baseColWidth="10" defaultColWidth="11.453125" defaultRowHeight="13.5" x14ac:dyDescent="0.3"/>
  <cols>
    <col min="1" max="1" width="11.453125" style="1"/>
    <col min="2" max="2" width="15.54296875" style="1" customWidth="1"/>
    <col min="3" max="3" width="10" style="1" customWidth="1"/>
    <col min="4" max="4" width="15.453125" style="1" bestFit="1" customWidth="1"/>
    <col min="5" max="5" width="10.81640625" style="1" customWidth="1"/>
    <col min="6" max="6" width="34.1796875" style="1" customWidth="1"/>
    <col min="7" max="7" width="16" style="1" customWidth="1"/>
    <col min="8" max="8" width="17.453125" style="1" customWidth="1"/>
    <col min="9" max="9" width="24.81640625" style="1" customWidth="1"/>
    <col min="10" max="11" width="10" style="1" customWidth="1"/>
    <col min="12" max="12" width="14.81640625" style="1" bestFit="1" customWidth="1"/>
    <col min="13" max="13" width="10" style="1" customWidth="1"/>
    <col min="14" max="14" width="12.453125" style="1" customWidth="1"/>
    <col min="15" max="15" width="11.453125" style="1"/>
    <col min="16" max="16" width="10" style="1" customWidth="1"/>
    <col min="17" max="16384" width="11.453125" style="1"/>
  </cols>
  <sheetData>
    <row r="1" spans="1:15" ht="19.5" customHeight="1" x14ac:dyDescent="0.45">
      <c r="A1" s="256" t="s">
        <v>95</v>
      </c>
      <c r="B1" s="257"/>
      <c r="C1" s="257"/>
      <c r="D1" s="257"/>
      <c r="E1" s="257"/>
      <c r="F1" s="257"/>
      <c r="G1" s="257"/>
      <c r="H1" s="257"/>
      <c r="I1" s="258"/>
    </row>
    <row r="2" spans="1:15" x14ac:dyDescent="0.3">
      <c r="A2" s="39"/>
      <c r="B2" s="40"/>
      <c r="C2" s="40"/>
      <c r="D2" s="40"/>
      <c r="E2" s="40"/>
      <c r="F2" s="40"/>
      <c r="G2" s="40"/>
      <c r="H2" s="40"/>
      <c r="I2" s="41"/>
    </row>
    <row r="3" spans="1:15" ht="27.75" customHeight="1" thickBot="1" x14ac:dyDescent="0.5">
      <c r="A3" s="55"/>
      <c r="B3" s="259" t="s">
        <v>47</v>
      </c>
      <c r="C3" s="259"/>
      <c r="D3" s="259"/>
      <c r="E3" s="56">
        <f>'Detaljer om lag'!C4</f>
        <v>0</v>
      </c>
      <c r="F3" s="57"/>
      <c r="G3" s="58"/>
      <c r="H3" s="58"/>
      <c r="I3" s="59"/>
    </row>
    <row r="4" spans="1:15" ht="15" customHeight="1" x14ac:dyDescent="0.45">
      <c r="A4" s="42"/>
      <c r="I4" s="43"/>
    </row>
    <row r="5" spans="1:15" s="2" customFormat="1" ht="19.5" customHeight="1" x14ac:dyDescent="0.45">
      <c r="A5" s="263" t="s">
        <v>87</v>
      </c>
      <c r="B5" s="264"/>
      <c r="C5" s="264"/>
      <c r="D5" s="264"/>
      <c r="E5" s="264"/>
      <c r="F5" s="264" t="s">
        <v>77</v>
      </c>
      <c r="G5" s="264"/>
      <c r="H5" s="261" t="s">
        <v>88</v>
      </c>
      <c r="I5" s="262"/>
      <c r="L5" s="123"/>
    </row>
    <row r="6" spans="1:15" s="2" customFormat="1" ht="16.5" customHeight="1" x14ac:dyDescent="0.35">
      <c r="A6" s="44"/>
      <c r="B6" s="3"/>
      <c r="C6" s="3"/>
      <c r="D6" s="3"/>
      <c r="E6" s="3"/>
      <c r="F6" s="38"/>
      <c r="G6" s="3"/>
      <c r="H6" s="3"/>
      <c r="I6" s="26"/>
    </row>
    <row r="7" spans="1:15" ht="27.75" customHeight="1" x14ac:dyDescent="0.35">
      <c r="A7" s="243" t="s">
        <v>48</v>
      </c>
      <c r="B7" s="244"/>
      <c r="C7" s="244"/>
      <c r="D7" s="244"/>
      <c r="E7" s="244"/>
      <c r="F7" s="119"/>
      <c r="G7" s="118"/>
      <c r="H7" s="118"/>
      <c r="I7" s="26"/>
    </row>
    <row r="8" spans="1:15" ht="27.75" customHeight="1" x14ac:dyDescent="0.35">
      <c r="A8" s="44" t="s">
        <v>86</v>
      </c>
      <c r="B8" s="38"/>
      <c r="C8" s="260" t="s">
        <v>89</v>
      </c>
      <c r="D8" s="260"/>
      <c r="E8" s="260"/>
      <c r="F8" s="183" t="s">
        <v>90</v>
      </c>
      <c r="G8" s="118"/>
      <c r="H8" s="118"/>
      <c r="I8" s="26"/>
    </row>
    <row r="9" spans="1:15" s="4" customFormat="1" ht="3" customHeight="1" x14ac:dyDescent="0.3">
      <c r="A9" s="45"/>
      <c r="B9" s="37"/>
      <c r="C9" s="37"/>
      <c r="D9" s="37"/>
      <c r="E9" s="37"/>
      <c r="F9" s="37"/>
      <c r="G9" s="37"/>
      <c r="H9" s="37"/>
      <c r="I9" s="46"/>
      <c r="M9" s="1"/>
    </row>
    <row r="10" spans="1:15" ht="15" customHeight="1" x14ac:dyDescent="0.3">
      <c r="A10" s="47"/>
      <c r="I10" s="43"/>
    </row>
    <row r="11" spans="1:15" ht="15" customHeight="1" x14ac:dyDescent="0.3">
      <c r="A11" s="47"/>
      <c r="I11" s="43"/>
    </row>
    <row r="12" spans="1:15" s="3" customFormat="1" ht="35.25" customHeight="1" x14ac:dyDescent="0.35">
      <c r="A12" s="245"/>
      <c r="B12" s="246"/>
      <c r="C12" s="246"/>
      <c r="D12" s="246"/>
      <c r="E12" s="246"/>
      <c r="F12" s="247"/>
      <c r="G12" s="60" t="s">
        <v>49</v>
      </c>
      <c r="H12" s="60" t="s">
        <v>50</v>
      </c>
      <c r="I12" s="61" t="s">
        <v>51</v>
      </c>
      <c r="O12" s="31"/>
    </row>
    <row r="13" spans="1:15" s="3" customFormat="1" ht="24" customHeight="1" x14ac:dyDescent="0.35">
      <c r="A13" s="248" t="s">
        <v>73</v>
      </c>
      <c r="B13" s="249"/>
      <c r="C13" s="249"/>
      <c r="D13" s="249"/>
      <c r="E13" s="249"/>
      <c r="F13" s="249"/>
      <c r="G13" s="32">
        <f>'Deltakelse og antall stevner'!F8</f>
        <v>0</v>
      </c>
      <c r="H13" s="63">
        <v>400</v>
      </c>
      <c r="I13" s="64">
        <f>G13*H13</f>
        <v>0</v>
      </c>
    </row>
    <row r="14" spans="1:15" s="3" customFormat="1" ht="24" customHeight="1" x14ac:dyDescent="0.35">
      <c r="A14" s="253" t="s">
        <v>74</v>
      </c>
      <c r="B14" s="254"/>
      <c r="C14" s="254"/>
      <c r="D14" s="254"/>
      <c r="E14" s="254"/>
      <c r="F14" s="255"/>
      <c r="G14" s="32">
        <f>'Deltakelse og antall stevner'!G8+'Deltakelse og antall stevner'!H8</f>
        <v>0</v>
      </c>
      <c r="H14" s="63">
        <v>100</v>
      </c>
      <c r="I14" s="64">
        <f t="shared" ref="I14:I24" si="0">G14*H14</f>
        <v>0</v>
      </c>
    </row>
    <row r="15" spans="1:15" s="3" customFormat="1" ht="24" customHeight="1" x14ac:dyDescent="0.35">
      <c r="A15" s="248" t="s">
        <v>61</v>
      </c>
      <c r="B15" s="249"/>
      <c r="C15" s="249"/>
      <c r="D15" s="249"/>
      <c r="E15" s="249"/>
      <c r="F15" s="249"/>
      <c r="G15" s="32">
        <f>'Deltakelse og antall stevner'!Q8</f>
        <v>0</v>
      </c>
      <c r="H15" s="63">
        <v>100</v>
      </c>
      <c r="I15" s="64">
        <f t="shared" si="0"/>
        <v>0</v>
      </c>
    </row>
    <row r="16" spans="1:15" s="3" customFormat="1" ht="24" customHeight="1" x14ac:dyDescent="0.35">
      <c r="A16" s="248" t="s">
        <v>75</v>
      </c>
      <c r="B16" s="249"/>
      <c r="C16" s="249"/>
      <c r="D16" s="249"/>
      <c r="E16" s="249"/>
      <c r="F16" s="249"/>
      <c r="G16" s="32">
        <f>'Deltakelse og antall stevner'!U8</f>
        <v>0</v>
      </c>
      <c r="H16" s="63">
        <v>75</v>
      </c>
      <c r="I16" s="64">
        <f t="shared" si="0"/>
        <v>0</v>
      </c>
    </row>
    <row r="17" spans="1:9" s="3" customFormat="1" ht="24" customHeight="1" x14ac:dyDescent="0.35">
      <c r="A17" s="163" t="s">
        <v>85</v>
      </c>
      <c r="B17" s="164"/>
      <c r="C17" s="164"/>
      <c r="D17" s="164"/>
      <c r="E17" s="164"/>
      <c r="F17" s="165"/>
      <c r="G17" s="32">
        <f>'Deltakelse og antall stevner'!Z8</f>
        <v>0</v>
      </c>
      <c r="H17" s="63">
        <v>250</v>
      </c>
      <c r="I17" s="64">
        <f t="shared" si="0"/>
        <v>0</v>
      </c>
    </row>
    <row r="18" spans="1:9" s="3" customFormat="1" ht="24" customHeight="1" x14ac:dyDescent="0.35">
      <c r="A18" s="250" t="s">
        <v>84</v>
      </c>
      <c r="B18" s="251"/>
      <c r="C18" s="251"/>
      <c r="D18" s="251"/>
      <c r="E18" s="251"/>
      <c r="F18" s="252"/>
      <c r="G18" s="32">
        <f>'Deltakelse og antall stevner'!Y8</f>
        <v>0</v>
      </c>
      <c r="H18" s="63">
        <v>300</v>
      </c>
      <c r="I18" s="64">
        <f t="shared" si="0"/>
        <v>0</v>
      </c>
    </row>
    <row r="19" spans="1:9" s="3" customFormat="1" ht="24" customHeight="1" x14ac:dyDescent="0.35">
      <c r="A19" s="250" t="s">
        <v>76</v>
      </c>
      <c r="B19" s="251"/>
      <c r="C19" s="251"/>
      <c r="D19" s="251"/>
      <c r="E19" s="251"/>
      <c r="F19" s="252"/>
      <c r="G19" s="32">
        <f>'Deltakelse og antall stevner'!V8</f>
        <v>0</v>
      </c>
      <c r="H19" s="63">
        <v>75</v>
      </c>
      <c r="I19" s="64">
        <f t="shared" si="0"/>
        <v>0</v>
      </c>
    </row>
    <row r="20" spans="1:9" s="3" customFormat="1" ht="24" customHeight="1" x14ac:dyDescent="0.35">
      <c r="A20" s="248" t="s">
        <v>91</v>
      </c>
      <c r="B20" s="249"/>
      <c r="C20" s="249"/>
      <c r="D20" s="249"/>
      <c r="E20" s="249"/>
      <c r="F20" s="249"/>
      <c r="G20" s="32">
        <f>'Deltakelse og antall stevner'!W8</f>
        <v>0</v>
      </c>
      <c r="H20" s="63">
        <v>150</v>
      </c>
      <c r="I20" s="64">
        <f t="shared" si="0"/>
        <v>0</v>
      </c>
    </row>
    <row r="21" spans="1:9" s="3" customFormat="1" ht="24" customHeight="1" x14ac:dyDescent="0.35">
      <c r="A21" s="253" t="s">
        <v>92</v>
      </c>
      <c r="B21" s="254"/>
      <c r="C21" s="254"/>
      <c r="D21" s="254"/>
      <c r="E21" s="254"/>
      <c r="F21" s="255"/>
      <c r="G21" s="32">
        <f>'Deltakelse og antall stevner'!X8</f>
        <v>0</v>
      </c>
      <c r="H21" s="63">
        <v>150</v>
      </c>
      <c r="I21" s="64">
        <f t="shared" si="0"/>
        <v>0</v>
      </c>
    </row>
    <row r="22" spans="1:9" s="3" customFormat="1" ht="24" customHeight="1" x14ac:dyDescent="0.35">
      <c r="A22" s="120" t="s">
        <v>57</v>
      </c>
      <c r="B22" s="121"/>
      <c r="C22" s="121"/>
      <c r="D22" s="121"/>
      <c r="E22" s="121"/>
      <c r="F22" s="121"/>
      <c r="G22" s="32">
        <f>'Deltakelse og antall stevner'!M8</f>
        <v>0</v>
      </c>
      <c r="H22" s="122">
        <v>100</v>
      </c>
      <c r="I22" s="64">
        <f t="shared" si="0"/>
        <v>0</v>
      </c>
    </row>
    <row r="23" spans="1:9" s="3" customFormat="1" ht="24" customHeight="1" x14ac:dyDescent="0.35">
      <c r="A23" s="120" t="s">
        <v>58</v>
      </c>
      <c r="B23" s="121"/>
      <c r="C23" s="121"/>
      <c r="D23" s="121"/>
      <c r="E23" s="121"/>
      <c r="F23" s="121"/>
      <c r="G23" s="32">
        <f>'Deltakelse og antall stevner'!N8</f>
        <v>0</v>
      </c>
      <c r="H23" s="122">
        <v>100</v>
      </c>
      <c r="I23" s="64">
        <f t="shared" si="0"/>
        <v>0</v>
      </c>
    </row>
    <row r="24" spans="1:9" s="3" customFormat="1" ht="24" customHeight="1" x14ac:dyDescent="0.35">
      <c r="A24" s="120" t="s">
        <v>59</v>
      </c>
      <c r="B24" s="121"/>
      <c r="C24" s="121"/>
      <c r="D24" s="121"/>
      <c r="E24" s="121"/>
      <c r="F24" s="121"/>
      <c r="G24" s="32">
        <f>'Deltakelse og antall stevner'!O8</f>
        <v>0</v>
      </c>
      <c r="H24" s="122">
        <v>100</v>
      </c>
      <c r="I24" s="64">
        <f t="shared" si="0"/>
        <v>0</v>
      </c>
    </row>
    <row r="25" spans="1:9" s="3" customFormat="1" ht="34.5" customHeight="1" thickBot="1" x14ac:dyDescent="0.4">
      <c r="A25" s="240" t="s">
        <v>52</v>
      </c>
      <c r="B25" s="241"/>
      <c r="C25" s="241"/>
      <c r="D25" s="241"/>
      <c r="E25" s="241"/>
      <c r="F25" s="241"/>
      <c r="G25" s="48"/>
      <c r="H25" s="49"/>
      <c r="I25" s="62">
        <f>SUM(I13:I24)</f>
        <v>0</v>
      </c>
    </row>
    <row r="26" spans="1:9" s="3" customFormat="1" ht="24" customHeight="1" x14ac:dyDescent="0.35">
      <c r="A26" s="242"/>
      <c r="B26" s="242"/>
      <c r="C26" s="242"/>
      <c r="D26" s="242"/>
      <c r="E26" s="242"/>
      <c r="F26" s="242"/>
      <c r="G26" s="5"/>
    </row>
    <row r="27" spans="1:9" s="3" customFormat="1" ht="24" customHeight="1" x14ac:dyDescent="0.35"/>
    <row r="28" spans="1:9" s="3" customFormat="1" ht="24" customHeight="1" x14ac:dyDescent="0.35"/>
  </sheetData>
  <mergeCells count="18">
    <mergeCell ref="A1:I1"/>
    <mergeCell ref="B3:D3"/>
    <mergeCell ref="C8:E8"/>
    <mergeCell ref="H5:I5"/>
    <mergeCell ref="A15:F15"/>
    <mergeCell ref="A13:F13"/>
    <mergeCell ref="A5:E5"/>
    <mergeCell ref="F5:G5"/>
    <mergeCell ref="A25:F25"/>
    <mergeCell ref="A26:F26"/>
    <mergeCell ref="A7:E7"/>
    <mergeCell ref="A12:F12"/>
    <mergeCell ref="A20:F20"/>
    <mergeCell ref="A16:F16"/>
    <mergeCell ref="A18:F18"/>
    <mergeCell ref="A21:F21"/>
    <mergeCell ref="A14:F14"/>
    <mergeCell ref="A19:F19"/>
  </mergeCells>
  <phoneticPr fontId="0" type="noConversion"/>
  <hyperlinks>
    <hyperlink ref="F8" r:id="rId1" xr:uid="{00000000-0004-0000-0300-000001000000}"/>
  </hyperlinks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FEF5B668-ABDE-44E6-8BA8-44E610A850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C5F52-8A39-4334-85D4-F193BE1A1D35}"/>
</file>

<file path=customXml/itemProps3.xml><?xml version="1.0" encoding="utf-8"?>
<ds:datastoreItem xmlns:ds="http://schemas.openxmlformats.org/officeDocument/2006/customXml" ds:itemID="{D7F1EBF0-0E56-46B8-B433-40969FA3276C}">
  <ds:schemaRefs>
    <ds:schemaRef ds:uri="http://www.w3.org/XML/1998/namespace"/>
    <ds:schemaRef ds:uri="http://schemas.microsoft.com/office/2006/documentManagement/types"/>
    <ds:schemaRef ds:uri="bb7d71be-e8b0-42e3-9baf-e1e0d3c39e07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e22aee7-d30f-47ea-947e-3788f204878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Info</vt:lpstr>
      <vt:lpstr>Detaljer om lag</vt:lpstr>
      <vt:lpstr>Deltakelse og antall stevner</vt:lpstr>
      <vt:lpstr>Oppgjørskjema</vt:lpstr>
      <vt:lpstr>'Deltakelse og antall stevner'!Utskriftsområde</vt:lpstr>
      <vt:lpstr>'Detaljer om lag'!Utskriftsområde</vt:lpstr>
      <vt:lpstr>Info!Utskriftsområde</vt:lpstr>
      <vt:lpstr>Oppgjørskjema!Utskriftsområde</vt:lpstr>
      <vt:lpstr>'Deltakelse og antall stevner'!Utskriftstitler</vt:lpstr>
    </vt:vector>
  </TitlesOfParts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asle Oshaug</dc:creator>
  <cp:lastModifiedBy>Jørgensen, Hanne</cp:lastModifiedBy>
  <cp:revision/>
  <cp:lastPrinted>2023-03-27T16:44:14Z</cp:lastPrinted>
  <dcterms:created xsi:type="dcterms:W3CDTF">2006-02-25T13:51:15Z</dcterms:created>
  <dcterms:modified xsi:type="dcterms:W3CDTF">2023-03-30T10:39:28Z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Dokumentkategori">
    <vt:lpwstr/>
  </property>
  <property fmtid="{D5CDD505-2E9C-101B-9397-08002B2CF9AE}" pid="4" name="OrgTilhorighet">
    <vt:lpwstr>8;#SF30 Nordland|e0ac239d-62ee-4475-a9ac-108571d13c34</vt:lpwstr>
  </property>
  <property fmtid="{D5CDD505-2E9C-101B-9397-08002B2CF9AE}" pid="5" name="_dlc_DocIdItemGuid">
    <vt:lpwstr>c0126cde-9a20-47a2-b184-e516acea8d64</vt:lpwstr>
  </property>
</Properties>
</file>