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6C34A0B0-E98E-4ABF-82CA-96EAE68FC5D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Generell informasjon " sheetId="1" r:id="rId1"/>
    <sheet name="1. Gymnaster aspirant" sheetId="2" r:id="rId2"/>
    <sheet name="2. Gymnaster rekrutt" sheetId="3" r:id="rId3"/>
    <sheet name="3. Gymnaster junior-senior" sheetId="4" r:id="rId4"/>
    <sheet name="4. La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3YPkfMGgr3UxiLqKGdfec7S9lQlbwikx9TeE1fO70L8="/>
    </ext>
  </extLst>
</workbook>
</file>

<file path=xl/calcChain.xml><?xml version="1.0" encoding="utf-8"?>
<calcChain xmlns="http://schemas.openxmlformats.org/spreadsheetml/2006/main">
  <c r="H46" i="4" l="1"/>
  <c r="T45" i="4"/>
  <c r="S45" i="4"/>
  <c r="R45" i="4"/>
  <c r="Q45" i="4"/>
  <c r="P45" i="4"/>
  <c r="O45" i="4"/>
  <c r="T44" i="4"/>
  <c r="S44" i="4"/>
  <c r="R44" i="4"/>
  <c r="Q44" i="4"/>
  <c r="P44" i="4"/>
  <c r="O44" i="4"/>
  <c r="T43" i="4"/>
  <c r="S43" i="4"/>
  <c r="R43" i="4"/>
  <c r="Q43" i="4"/>
  <c r="P43" i="4"/>
  <c r="O43" i="4"/>
  <c r="T42" i="4"/>
  <c r="S42" i="4"/>
  <c r="R42" i="4"/>
  <c r="Q42" i="4"/>
  <c r="P42" i="4"/>
  <c r="O42" i="4"/>
  <c r="T41" i="4"/>
  <c r="S41" i="4"/>
  <c r="R41" i="4"/>
  <c r="Q41" i="4"/>
  <c r="P41" i="4"/>
  <c r="O41" i="4"/>
  <c r="T40" i="4"/>
  <c r="S40" i="4"/>
  <c r="R40" i="4"/>
  <c r="Q40" i="4"/>
  <c r="P40" i="4"/>
  <c r="O40" i="4"/>
  <c r="T39" i="4"/>
  <c r="S39" i="4"/>
  <c r="R39" i="4"/>
  <c r="Q39" i="4"/>
  <c r="P39" i="4"/>
  <c r="O39" i="4"/>
  <c r="T38" i="4"/>
  <c r="S38" i="4"/>
  <c r="R38" i="4"/>
  <c r="Q38" i="4"/>
  <c r="P38" i="4"/>
  <c r="O38" i="4"/>
  <c r="T37" i="4"/>
  <c r="S37" i="4"/>
  <c r="R37" i="4"/>
  <c r="Q37" i="4"/>
  <c r="P37" i="4"/>
  <c r="O37" i="4"/>
  <c r="T36" i="4"/>
  <c r="S36" i="4"/>
  <c r="R36" i="4"/>
  <c r="Q36" i="4"/>
  <c r="P36" i="4"/>
  <c r="O36" i="4"/>
  <c r="T35" i="4"/>
  <c r="S35" i="4"/>
  <c r="R35" i="4"/>
  <c r="Q35" i="4"/>
  <c r="P35" i="4"/>
  <c r="O35" i="4"/>
  <c r="T34" i="4"/>
  <c r="S34" i="4"/>
  <c r="R34" i="4"/>
  <c r="Q34" i="4"/>
  <c r="P34" i="4"/>
  <c r="O34" i="4"/>
  <c r="T33" i="4"/>
  <c r="S33" i="4"/>
  <c r="R33" i="4"/>
  <c r="Q33" i="4"/>
  <c r="P33" i="4"/>
  <c r="O33" i="4"/>
  <c r="T32" i="4"/>
  <c r="S32" i="4"/>
  <c r="R32" i="4"/>
  <c r="Q32" i="4"/>
  <c r="P32" i="4"/>
  <c r="O32" i="4"/>
  <c r="T31" i="4"/>
  <c r="S31" i="4"/>
  <c r="R31" i="4"/>
  <c r="Q31" i="4"/>
  <c r="P31" i="4"/>
  <c r="O31" i="4"/>
  <c r="T30" i="4"/>
  <c r="S30" i="4"/>
  <c r="R30" i="4"/>
  <c r="Q30" i="4"/>
  <c r="P30" i="4"/>
  <c r="O30" i="4"/>
  <c r="T29" i="4"/>
  <c r="S29" i="4"/>
  <c r="R29" i="4"/>
  <c r="Q29" i="4"/>
  <c r="P29" i="4"/>
  <c r="O29" i="4"/>
  <c r="T28" i="4"/>
  <c r="S28" i="4"/>
  <c r="R28" i="4"/>
  <c r="Q28" i="4"/>
  <c r="P28" i="4"/>
  <c r="O28" i="4"/>
  <c r="T27" i="4"/>
  <c r="S27" i="4"/>
  <c r="R27" i="4"/>
  <c r="Q27" i="4"/>
  <c r="P27" i="4"/>
  <c r="O27" i="4"/>
  <c r="T26" i="4"/>
  <c r="S26" i="4"/>
  <c r="R26" i="4"/>
  <c r="Q26" i="4"/>
  <c r="P26" i="4"/>
  <c r="O26" i="4"/>
  <c r="T25" i="4"/>
  <c r="S25" i="4"/>
  <c r="R25" i="4"/>
  <c r="Q25" i="4"/>
  <c r="P25" i="4"/>
  <c r="O25" i="4"/>
  <c r="T24" i="4"/>
  <c r="S24" i="4"/>
  <c r="R24" i="4"/>
  <c r="Q24" i="4"/>
  <c r="P24" i="4"/>
  <c r="O24" i="4"/>
  <c r="T23" i="4"/>
  <c r="S23" i="4"/>
  <c r="R23" i="4"/>
  <c r="Q23" i="4"/>
  <c r="P23" i="4"/>
  <c r="O23" i="4"/>
  <c r="L23" i="4"/>
  <c r="T22" i="4"/>
  <c r="S22" i="4"/>
  <c r="R22" i="4"/>
  <c r="Q22" i="4"/>
  <c r="P22" i="4"/>
  <c r="O22" i="4"/>
  <c r="L22" i="4"/>
  <c r="T21" i="4"/>
  <c r="S21" i="4"/>
  <c r="R21" i="4"/>
  <c r="Q21" i="4"/>
  <c r="P21" i="4"/>
  <c r="O21" i="4"/>
  <c r="L21" i="4"/>
  <c r="T20" i="4"/>
  <c r="S20" i="4"/>
  <c r="R20" i="4"/>
  <c r="Q20" i="4"/>
  <c r="P20" i="4"/>
  <c r="O20" i="4"/>
  <c r="T19" i="4"/>
  <c r="S19" i="4"/>
  <c r="R19" i="4"/>
  <c r="Q19" i="4"/>
  <c r="P19" i="4"/>
  <c r="O19" i="4"/>
  <c r="T18" i="4"/>
  <c r="S18" i="4"/>
  <c r="R18" i="4"/>
  <c r="Q18" i="4"/>
  <c r="P18" i="4"/>
  <c r="O18" i="4"/>
  <c r="T17" i="4"/>
  <c r="S17" i="4"/>
  <c r="R17" i="4"/>
  <c r="Q17" i="4"/>
  <c r="P17" i="4"/>
  <c r="O17" i="4"/>
  <c r="T16" i="4"/>
  <c r="S16" i="4"/>
  <c r="R16" i="4"/>
  <c r="Q16" i="4"/>
  <c r="P16" i="4"/>
  <c r="O16" i="4"/>
  <c r="T15" i="4"/>
  <c r="S15" i="4"/>
  <c r="R15" i="4"/>
  <c r="Q15" i="4"/>
  <c r="P15" i="4"/>
  <c r="O15" i="4"/>
  <c r="T14" i="4"/>
  <c r="S14" i="4"/>
  <c r="R14" i="4"/>
  <c r="Q14" i="4"/>
  <c r="P14" i="4"/>
  <c r="O14" i="4"/>
  <c r="T13" i="4"/>
  <c r="S13" i="4"/>
  <c r="R13" i="4"/>
  <c r="Q13" i="4"/>
  <c r="P13" i="4"/>
  <c r="O13" i="4"/>
  <c r="T12" i="4"/>
  <c r="S12" i="4"/>
  <c r="R12" i="4"/>
  <c r="Q12" i="4"/>
  <c r="P12" i="4"/>
  <c r="O12" i="4"/>
  <c r="T11" i="4"/>
  <c r="S11" i="4"/>
  <c r="R11" i="4"/>
  <c r="Q11" i="4"/>
  <c r="P11" i="4"/>
  <c r="O11" i="4"/>
  <c r="T10" i="4"/>
  <c r="S10" i="4"/>
  <c r="R10" i="4"/>
  <c r="Q10" i="4"/>
  <c r="P10" i="4"/>
  <c r="O10" i="4"/>
  <c r="T9" i="4"/>
  <c r="S9" i="4"/>
  <c r="R9" i="4"/>
  <c r="Q9" i="4"/>
  <c r="P9" i="4"/>
  <c r="O9" i="4"/>
  <c r="T8" i="4"/>
  <c r="S8" i="4"/>
  <c r="R8" i="4"/>
  <c r="Q8" i="4"/>
  <c r="P8" i="4"/>
  <c r="O8" i="4"/>
  <c r="T7" i="4"/>
  <c r="S7" i="4"/>
  <c r="R7" i="4"/>
  <c r="Q7" i="4"/>
  <c r="P7" i="4"/>
  <c r="O7" i="4"/>
  <c r="T6" i="4"/>
  <c r="S6" i="4"/>
  <c r="R6" i="4"/>
  <c r="Q6" i="4"/>
  <c r="P6" i="4"/>
  <c r="O6" i="4"/>
  <c r="T5" i="4"/>
  <c r="S5" i="4"/>
  <c r="R5" i="4"/>
  <c r="Q5" i="4"/>
  <c r="P5" i="4"/>
  <c r="O5" i="4"/>
  <c r="T4" i="4"/>
  <c r="S4" i="4"/>
  <c r="R4" i="4"/>
  <c r="Q4" i="4"/>
  <c r="P4" i="4"/>
  <c r="O4" i="4"/>
  <c r="T3" i="4"/>
  <c r="S3" i="4"/>
  <c r="R3" i="4"/>
  <c r="Q3" i="4"/>
  <c r="P3" i="4"/>
  <c r="O3" i="4"/>
  <c r="T1" i="4"/>
  <c r="L30" i="4" s="1"/>
  <c r="S1" i="4"/>
  <c r="L29" i="4" s="1"/>
  <c r="R1" i="4"/>
  <c r="L28" i="4" s="1"/>
  <c r="Q1" i="4"/>
  <c r="L27" i="4" s="1"/>
  <c r="P1" i="4"/>
  <c r="L26" i="4" s="1"/>
  <c r="O1" i="4"/>
  <c r="L25" i="4" s="1"/>
  <c r="H45" i="3"/>
  <c r="T44" i="3"/>
  <c r="S44" i="3"/>
  <c r="R44" i="3"/>
  <c r="Q44" i="3"/>
  <c r="P44" i="3"/>
  <c r="O44" i="3"/>
  <c r="T43" i="3"/>
  <c r="S43" i="3"/>
  <c r="R43" i="3"/>
  <c r="Q43" i="3"/>
  <c r="P43" i="3"/>
  <c r="O43" i="3"/>
  <c r="T42" i="3"/>
  <c r="S42" i="3"/>
  <c r="R42" i="3"/>
  <c r="Q42" i="3"/>
  <c r="P42" i="3"/>
  <c r="O42" i="3"/>
  <c r="T41" i="3"/>
  <c r="S41" i="3"/>
  <c r="R41" i="3"/>
  <c r="Q41" i="3"/>
  <c r="P41" i="3"/>
  <c r="O41" i="3"/>
  <c r="T40" i="3"/>
  <c r="S40" i="3"/>
  <c r="R40" i="3"/>
  <c r="Q40" i="3"/>
  <c r="P40" i="3"/>
  <c r="O40" i="3"/>
  <c r="T39" i="3"/>
  <c r="S39" i="3"/>
  <c r="R39" i="3"/>
  <c r="Q39" i="3"/>
  <c r="P39" i="3"/>
  <c r="O39" i="3"/>
  <c r="T38" i="3"/>
  <c r="S38" i="3"/>
  <c r="R38" i="3"/>
  <c r="Q38" i="3"/>
  <c r="P38" i="3"/>
  <c r="O38" i="3"/>
  <c r="T37" i="3"/>
  <c r="S37" i="3"/>
  <c r="R37" i="3"/>
  <c r="Q37" i="3"/>
  <c r="P37" i="3"/>
  <c r="O37" i="3"/>
  <c r="T36" i="3"/>
  <c r="S36" i="3"/>
  <c r="R36" i="3"/>
  <c r="Q36" i="3"/>
  <c r="P36" i="3"/>
  <c r="O36" i="3"/>
  <c r="T35" i="3"/>
  <c r="S35" i="3"/>
  <c r="R35" i="3"/>
  <c r="Q35" i="3"/>
  <c r="P35" i="3"/>
  <c r="O35" i="3"/>
  <c r="T34" i="3"/>
  <c r="S34" i="3"/>
  <c r="R34" i="3"/>
  <c r="Q34" i="3"/>
  <c r="P34" i="3"/>
  <c r="O34" i="3"/>
  <c r="T33" i="3"/>
  <c r="S33" i="3"/>
  <c r="R33" i="3"/>
  <c r="Q33" i="3"/>
  <c r="P33" i="3"/>
  <c r="O33" i="3"/>
  <c r="T32" i="3"/>
  <c r="S32" i="3"/>
  <c r="R32" i="3"/>
  <c r="Q32" i="3"/>
  <c r="P32" i="3"/>
  <c r="O32" i="3"/>
  <c r="T31" i="3"/>
  <c r="S31" i="3"/>
  <c r="R31" i="3"/>
  <c r="Q31" i="3"/>
  <c r="P31" i="3"/>
  <c r="O31" i="3"/>
  <c r="T30" i="3"/>
  <c r="S30" i="3"/>
  <c r="R30" i="3"/>
  <c r="Q30" i="3"/>
  <c r="P30" i="3"/>
  <c r="O30" i="3"/>
  <c r="T29" i="3"/>
  <c r="S29" i="3"/>
  <c r="R29" i="3"/>
  <c r="Q29" i="3"/>
  <c r="P29" i="3"/>
  <c r="O29" i="3"/>
  <c r="T28" i="3"/>
  <c r="S28" i="3"/>
  <c r="R28" i="3"/>
  <c r="Q28" i="3"/>
  <c r="P28" i="3"/>
  <c r="O28" i="3"/>
  <c r="T27" i="3"/>
  <c r="S27" i="3"/>
  <c r="R27" i="3"/>
  <c r="Q27" i="3"/>
  <c r="P27" i="3"/>
  <c r="O27" i="3"/>
  <c r="T26" i="3"/>
  <c r="S26" i="3"/>
  <c r="R26" i="3"/>
  <c r="Q26" i="3"/>
  <c r="P26" i="3"/>
  <c r="O26" i="3"/>
  <c r="T25" i="3"/>
  <c r="S25" i="3"/>
  <c r="R25" i="3"/>
  <c r="Q25" i="3"/>
  <c r="P25" i="3"/>
  <c r="O25" i="3"/>
  <c r="T24" i="3"/>
  <c r="S24" i="3"/>
  <c r="R24" i="3"/>
  <c r="Q24" i="3"/>
  <c r="P24" i="3"/>
  <c r="O24" i="3"/>
  <c r="L24" i="3"/>
  <c r="T23" i="3"/>
  <c r="S23" i="3"/>
  <c r="R23" i="3"/>
  <c r="Q23" i="3"/>
  <c r="P23" i="3"/>
  <c r="O23" i="3"/>
  <c r="L23" i="3"/>
  <c r="T22" i="3"/>
  <c r="S22" i="3"/>
  <c r="R22" i="3"/>
  <c r="Q22" i="3"/>
  <c r="P22" i="3"/>
  <c r="O22" i="3"/>
  <c r="L22" i="3"/>
  <c r="T21" i="3"/>
  <c r="S21" i="3"/>
  <c r="R21" i="3"/>
  <c r="Q21" i="3"/>
  <c r="P21" i="3"/>
  <c r="O21" i="3"/>
  <c r="T20" i="3"/>
  <c r="S20" i="3"/>
  <c r="R20" i="3"/>
  <c r="Q20" i="3"/>
  <c r="P20" i="3"/>
  <c r="O20" i="3"/>
  <c r="T19" i="3"/>
  <c r="S19" i="3"/>
  <c r="R19" i="3"/>
  <c r="Q19" i="3"/>
  <c r="P19" i="3"/>
  <c r="O19" i="3"/>
  <c r="T18" i="3"/>
  <c r="S18" i="3"/>
  <c r="R18" i="3"/>
  <c r="Q18" i="3"/>
  <c r="P18" i="3"/>
  <c r="O18" i="3"/>
  <c r="T17" i="3"/>
  <c r="S17" i="3"/>
  <c r="R17" i="3"/>
  <c r="Q17" i="3"/>
  <c r="P17" i="3"/>
  <c r="O17" i="3"/>
  <c r="T16" i="3"/>
  <c r="S16" i="3"/>
  <c r="R16" i="3"/>
  <c r="Q16" i="3"/>
  <c r="P16" i="3"/>
  <c r="O16" i="3"/>
  <c r="T15" i="3"/>
  <c r="S15" i="3"/>
  <c r="R15" i="3"/>
  <c r="Q15" i="3"/>
  <c r="P15" i="3"/>
  <c r="O15" i="3"/>
  <c r="T14" i="3"/>
  <c r="S14" i="3"/>
  <c r="R14" i="3"/>
  <c r="Q14" i="3"/>
  <c r="P14" i="3"/>
  <c r="O14" i="3"/>
  <c r="T13" i="3"/>
  <c r="S13" i="3"/>
  <c r="R13" i="3"/>
  <c r="Q13" i="3"/>
  <c r="P13" i="3"/>
  <c r="O13" i="3"/>
  <c r="T12" i="3"/>
  <c r="S12" i="3"/>
  <c r="R12" i="3"/>
  <c r="Q12" i="3"/>
  <c r="P12" i="3"/>
  <c r="O12" i="3"/>
  <c r="T11" i="3"/>
  <c r="S11" i="3"/>
  <c r="R11" i="3"/>
  <c r="Q11" i="3"/>
  <c r="P11" i="3"/>
  <c r="O11" i="3"/>
  <c r="T10" i="3"/>
  <c r="S10" i="3"/>
  <c r="R10" i="3"/>
  <c r="Q10" i="3"/>
  <c r="P10" i="3"/>
  <c r="O10" i="3"/>
  <c r="T9" i="3"/>
  <c r="S9" i="3"/>
  <c r="R9" i="3"/>
  <c r="Q9" i="3"/>
  <c r="P9" i="3"/>
  <c r="O9" i="3"/>
  <c r="T8" i="3"/>
  <c r="S8" i="3"/>
  <c r="R8" i="3"/>
  <c r="Q8" i="3"/>
  <c r="P8" i="3"/>
  <c r="O8" i="3"/>
  <c r="T7" i="3"/>
  <c r="S7" i="3"/>
  <c r="R7" i="3"/>
  <c r="Q7" i="3"/>
  <c r="P7" i="3"/>
  <c r="O7" i="3"/>
  <c r="T6" i="3"/>
  <c r="S6" i="3"/>
  <c r="R6" i="3"/>
  <c r="Q6" i="3"/>
  <c r="P6" i="3"/>
  <c r="O6" i="3"/>
  <c r="T5" i="3"/>
  <c r="S5" i="3"/>
  <c r="R5" i="3"/>
  <c r="Q5" i="3"/>
  <c r="P5" i="3"/>
  <c r="O5" i="3"/>
  <c r="T4" i="3"/>
  <c r="S4" i="3"/>
  <c r="R4" i="3"/>
  <c r="Q4" i="3"/>
  <c r="P4" i="3"/>
  <c r="O4" i="3"/>
  <c r="T3" i="3"/>
  <c r="S3" i="3"/>
  <c r="R3" i="3"/>
  <c r="Q3" i="3"/>
  <c r="P3" i="3"/>
  <c r="O3" i="3"/>
  <c r="T1" i="3"/>
  <c r="L31" i="3" s="1"/>
  <c r="S1" i="3"/>
  <c r="L30" i="3" s="1"/>
  <c r="R1" i="3"/>
  <c r="L29" i="3" s="1"/>
  <c r="Q1" i="3"/>
  <c r="L28" i="3" s="1"/>
  <c r="P1" i="3"/>
  <c r="L27" i="3" s="1"/>
  <c r="O1" i="3"/>
  <c r="L26" i="3" s="1"/>
  <c r="T31" i="2"/>
  <c r="S31" i="2"/>
  <c r="R31" i="2"/>
  <c r="Q31" i="2"/>
  <c r="P31" i="2"/>
  <c r="O31" i="2"/>
  <c r="T30" i="2"/>
  <c r="S30" i="2"/>
  <c r="R30" i="2"/>
  <c r="Q30" i="2"/>
  <c r="P30" i="2"/>
  <c r="O30" i="2"/>
  <c r="T29" i="2"/>
  <c r="S29" i="2"/>
  <c r="R29" i="2"/>
  <c r="Q29" i="2"/>
  <c r="P29" i="2"/>
  <c r="O29" i="2"/>
  <c r="T28" i="2"/>
  <c r="S28" i="2"/>
  <c r="R28" i="2"/>
  <c r="Q28" i="2"/>
  <c r="P28" i="2"/>
  <c r="O28" i="2"/>
  <c r="T27" i="2"/>
  <c r="S27" i="2"/>
  <c r="R27" i="2"/>
  <c r="Q27" i="2"/>
  <c r="P27" i="2"/>
  <c r="O27" i="2"/>
  <c r="T26" i="2"/>
  <c r="S26" i="2"/>
  <c r="R26" i="2"/>
  <c r="Q26" i="2"/>
  <c r="P26" i="2"/>
  <c r="O26" i="2"/>
  <c r="T25" i="2"/>
  <c r="S25" i="2"/>
  <c r="R25" i="2"/>
  <c r="Q25" i="2"/>
  <c r="P25" i="2"/>
  <c r="O25" i="2"/>
  <c r="T24" i="2"/>
  <c r="S24" i="2"/>
  <c r="R24" i="2"/>
  <c r="Q24" i="2"/>
  <c r="P24" i="2"/>
  <c r="O24" i="2"/>
  <c r="T23" i="2"/>
  <c r="S23" i="2"/>
  <c r="R23" i="2"/>
  <c r="Q23" i="2"/>
  <c r="P23" i="2"/>
  <c r="O23" i="2"/>
  <c r="T22" i="2"/>
  <c r="S22" i="2"/>
  <c r="R22" i="2"/>
  <c r="Q22" i="2"/>
  <c r="P22" i="2"/>
  <c r="O22" i="2"/>
  <c r="L22" i="2"/>
  <c r="T21" i="2"/>
  <c r="S21" i="2"/>
  <c r="R21" i="2"/>
  <c r="Q21" i="2"/>
  <c r="P21" i="2"/>
  <c r="O21" i="2"/>
  <c r="L21" i="2"/>
  <c r="T20" i="2"/>
  <c r="S20" i="2"/>
  <c r="R20" i="2"/>
  <c r="Q20" i="2"/>
  <c r="P20" i="2"/>
  <c r="O20" i="2"/>
  <c r="L20" i="2"/>
  <c r="T19" i="2"/>
  <c r="S19" i="2"/>
  <c r="R19" i="2"/>
  <c r="Q19" i="2"/>
  <c r="P19" i="2"/>
  <c r="O19" i="2"/>
  <c r="T18" i="2"/>
  <c r="S18" i="2"/>
  <c r="R18" i="2"/>
  <c r="Q18" i="2"/>
  <c r="P18" i="2"/>
  <c r="O18" i="2"/>
  <c r="T17" i="2"/>
  <c r="S17" i="2"/>
  <c r="R17" i="2"/>
  <c r="Q17" i="2"/>
  <c r="P17" i="2"/>
  <c r="O17" i="2"/>
  <c r="T16" i="2"/>
  <c r="S16" i="2"/>
  <c r="R16" i="2"/>
  <c r="Q16" i="2"/>
  <c r="P16" i="2"/>
  <c r="O16" i="2"/>
  <c r="T15" i="2"/>
  <c r="S15" i="2"/>
  <c r="R15" i="2"/>
  <c r="Q15" i="2"/>
  <c r="P15" i="2"/>
  <c r="O15" i="2"/>
  <c r="T14" i="2"/>
  <c r="S14" i="2"/>
  <c r="R14" i="2"/>
  <c r="Q14" i="2"/>
  <c r="P14" i="2"/>
  <c r="O14" i="2"/>
  <c r="T13" i="2"/>
  <c r="S13" i="2"/>
  <c r="R13" i="2"/>
  <c r="Q13" i="2"/>
  <c r="P13" i="2"/>
  <c r="O13" i="2"/>
  <c r="T12" i="2"/>
  <c r="S12" i="2"/>
  <c r="R12" i="2"/>
  <c r="Q12" i="2"/>
  <c r="P12" i="2"/>
  <c r="O12" i="2"/>
  <c r="T11" i="2"/>
  <c r="S11" i="2"/>
  <c r="R11" i="2"/>
  <c r="Q11" i="2"/>
  <c r="P11" i="2"/>
  <c r="O11" i="2"/>
  <c r="T10" i="2"/>
  <c r="S10" i="2"/>
  <c r="R10" i="2"/>
  <c r="Q10" i="2"/>
  <c r="P10" i="2"/>
  <c r="O10" i="2"/>
  <c r="T9" i="2"/>
  <c r="S9" i="2"/>
  <c r="R9" i="2"/>
  <c r="Q9" i="2"/>
  <c r="P9" i="2"/>
  <c r="O9" i="2"/>
  <c r="T8" i="2"/>
  <c r="S8" i="2"/>
  <c r="R8" i="2"/>
  <c r="Q8" i="2"/>
  <c r="P8" i="2"/>
  <c r="O8" i="2"/>
  <c r="T7" i="2"/>
  <c r="S7" i="2"/>
  <c r="R7" i="2"/>
  <c r="Q7" i="2"/>
  <c r="P7" i="2"/>
  <c r="O7" i="2"/>
  <c r="T6" i="2"/>
  <c r="S6" i="2"/>
  <c r="R6" i="2"/>
  <c r="Q6" i="2"/>
  <c r="P6" i="2"/>
  <c r="O6" i="2"/>
  <c r="T5" i="2"/>
  <c r="S5" i="2"/>
  <c r="R5" i="2"/>
  <c r="Q5" i="2"/>
  <c r="P5" i="2"/>
  <c r="O5" i="2"/>
  <c r="T4" i="2"/>
  <c r="S4" i="2"/>
  <c r="R4" i="2"/>
  <c r="Q4" i="2"/>
  <c r="P4" i="2"/>
  <c r="O4" i="2"/>
  <c r="T3" i="2"/>
  <c r="S3" i="2"/>
  <c r="R3" i="2"/>
  <c r="Q3" i="2"/>
  <c r="P3" i="2"/>
  <c r="O3" i="2"/>
  <c r="T1" i="2"/>
  <c r="L29" i="2" s="1"/>
  <c r="S1" i="2"/>
  <c r="L28" i="2" s="1"/>
  <c r="R1" i="2"/>
  <c r="L27" i="2" s="1"/>
  <c r="Q1" i="2"/>
  <c r="L26" i="2" s="1"/>
  <c r="P1" i="2"/>
  <c r="L25" i="2" s="1"/>
  <c r="O1" i="2"/>
  <c r="L24" i="2" s="1"/>
  <c r="F39" i="1"/>
  <c r="F38" i="1"/>
  <c r="F37" i="1"/>
  <c r="F36" i="1"/>
  <c r="F35" i="1"/>
  <c r="F34" i="1"/>
  <c r="F40" i="1" s="1"/>
</calcChain>
</file>

<file path=xl/sharedStrings.xml><?xml version="1.0" encoding="utf-8"?>
<sst xmlns="http://schemas.openxmlformats.org/spreadsheetml/2006/main" count="182" uniqueCount="80">
  <si>
    <t>PÅMELDINGSSKJEMA</t>
  </si>
  <si>
    <t>1. SERIEKONKURRANSE I TROPPSGYMNASTIKK</t>
  </si>
  <si>
    <t>17 - 18 Februar 2024 | ARR. Sandnes TF</t>
  </si>
  <si>
    <t>Vårt påmeldingsskjema består av 4 forskjellige ark, fylles ut så nøye som mulig.</t>
  </si>
  <si>
    <t xml:space="preserve">MERK AT PÅMELDINGSSKJEMAET GJELDER SAMLET FOR HELE FORENINGEN! </t>
  </si>
  <si>
    <t>Kolonner for kjønn og type gymnast må skrives med STORE BOKSTAVER</t>
  </si>
  <si>
    <t>Vi har følgende påmeldingsskjema:</t>
  </si>
  <si>
    <t>1. NAVN PÅ GYMNASTER/TRENERE | ASPIRANT</t>
  </si>
  <si>
    <t>2. NAVN PÅ GYMNASTER/TRENERE | REKRUTT</t>
  </si>
  <si>
    <t>3. NAVN PÅ GYMNASTER/TRENERE | JUNIOR/SENIOR</t>
  </si>
  <si>
    <t xml:space="preserve">4. LAG                                                     | </t>
  </si>
  <si>
    <t>Våre kontaktpersoner er:</t>
  </si>
  <si>
    <t>Navn:</t>
  </si>
  <si>
    <t>Mobil:</t>
  </si>
  <si>
    <t>E-post:</t>
  </si>
  <si>
    <t>Antall</t>
  </si>
  <si>
    <t>Pris</t>
  </si>
  <si>
    <t>Aspiranter</t>
  </si>
  <si>
    <t>Rekrutter</t>
  </si>
  <si>
    <t>Juniorer</t>
  </si>
  <si>
    <t>Seniorer</t>
  </si>
  <si>
    <t>Ledere/trenere lørdag</t>
  </si>
  <si>
    <t>Ledere/trenere søndag</t>
  </si>
  <si>
    <t>Sum å betale</t>
  </si>
  <si>
    <t>Etternavn</t>
  </si>
  <si>
    <t>Fornavn</t>
  </si>
  <si>
    <t>Fødselsdato</t>
  </si>
  <si>
    <t>G/J</t>
  </si>
  <si>
    <t>A,R,J,S</t>
  </si>
  <si>
    <t>Kommentar</t>
  </si>
  <si>
    <t>Eks.</t>
  </si>
  <si>
    <t>Lag/Forening</t>
  </si>
  <si>
    <t xml:space="preserve">Konkurranse </t>
  </si>
  <si>
    <t>1. seriekonkurranse troppsgymnastikk</t>
  </si>
  <si>
    <t>Arr.</t>
  </si>
  <si>
    <t>Sandnes TF</t>
  </si>
  <si>
    <t xml:space="preserve">Dato </t>
  </si>
  <si>
    <t>17-18 februar 2024</t>
  </si>
  <si>
    <t>Kontaktperson</t>
  </si>
  <si>
    <t xml:space="preserve">Mail </t>
  </si>
  <si>
    <t>Tlf/Mob</t>
  </si>
  <si>
    <t>Antall gutter</t>
  </si>
  <si>
    <t>Antall jenter</t>
  </si>
  <si>
    <t>Aspirant</t>
  </si>
  <si>
    <t>Rekrutt</t>
  </si>
  <si>
    <t>Junior</t>
  </si>
  <si>
    <t>Senior</t>
  </si>
  <si>
    <t xml:space="preserve">Navn på trenere </t>
  </si>
  <si>
    <t xml:space="preserve">Sted </t>
  </si>
  <si>
    <t xml:space="preserve">Klubb/Forening </t>
  </si>
  <si>
    <t>Tr = Trampett</t>
  </si>
  <si>
    <t>Tu = Tumbling</t>
  </si>
  <si>
    <t xml:space="preserve">Fyll ut antall tropper pr. klasse pr. apparat. </t>
  </si>
  <si>
    <t>Fr = Frittstående</t>
  </si>
  <si>
    <t xml:space="preserve">Aspirant </t>
  </si>
  <si>
    <t>Rekrutt - div. 1</t>
  </si>
  <si>
    <t>Rekrutt - div. 2</t>
  </si>
  <si>
    <t>Tr</t>
  </si>
  <si>
    <t>Tu</t>
  </si>
  <si>
    <t>Fr</t>
  </si>
  <si>
    <t>Junior Kvinner - div. 1</t>
  </si>
  <si>
    <t>Junior Mix - div. 1</t>
  </si>
  <si>
    <t>Junior Herrer - div. 1</t>
  </si>
  <si>
    <t>FR</t>
  </si>
  <si>
    <t>TR</t>
  </si>
  <si>
    <t>Junior Kvinner - div. 2</t>
  </si>
  <si>
    <t>Junior Mix - div. 2</t>
  </si>
  <si>
    <t>Junior Herrer - div. 2</t>
  </si>
  <si>
    <t>Senior Kvinner - div. 1</t>
  </si>
  <si>
    <t>Senior Mix - div. 1</t>
  </si>
  <si>
    <t>Senior Herrer - div. 1</t>
  </si>
  <si>
    <t>Senior Kvinner - div. 2</t>
  </si>
  <si>
    <t>Senior Mix - div. 2</t>
  </si>
  <si>
    <t>Senior Herrer - div. 2</t>
  </si>
  <si>
    <t xml:space="preserve">Teamgym Junior </t>
  </si>
  <si>
    <t xml:space="preserve">Teamgym Senior </t>
  </si>
  <si>
    <t>Teamgym  Rekrutt</t>
  </si>
  <si>
    <t>Kvinner</t>
  </si>
  <si>
    <t>Mix</t>
  </si>
  <si>
    <t>Herrer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</si>
</sst>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6">
    <font>
      <sz val="11"/>
      <color theme="1"/>
      <name val="Calibri"/>
      <scheme val="minor"/>
    </font>
    <font>
      <b/>
      <sz val="12"/>
      <color theme="1"/>
      <name val="Verdana"/>
    </font>
    <font>
      <sz val="11"/>
      <color theme="1"/>
      <name val="Calibri"/>
    </font>
    <font>
      <sz val="12"/>
      <color theme="1"/>
      <name val="Verdana"/>
    </font>
    <font>
      <b/>
      <sz val="14"/>
      <color theme="1"/>
      <name val="Verdana"/>
    </font>
    <font>
      <sz val="11"/>
      <name val="Calibri"/>
    </font>
    <font>
      <b/>
      <sz val="14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0000FF"/>
      <name val="Calibri"/>
    </font>
    <font>
      <sz val="11"/>
      <color rgb="FFF2F2F2"/>
      <name val="Calibri"/>
    </font>
    <font>
      <b/>
      <sz val="11"/>
      <color theme="1"/>
      <name val="Calibri"/>
    </font>
    <font>
      <b/>
      <sz val="11"/>
      <color rgb="FFF2F2F2"/>
      <name val="Calibri"/>
    </font>
    <font>
      <sz val="11"/>
      <color rgb="FFFF0000"/>
      <name val="Calibri"/>
    </font>
    <font>
      <b/>
      <sz val="18"/>
      <color theme="1"/>
      <name val="Calibri"/>
    </font>
    <font>
      <sz val="20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DDD9C3"/>
        <bgColor rgb="FFDDD9C3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B8CCE4"/>
        <bgColor rgb="FFB8CCE4"/>
      </patternFill>
    </fill>
    <fill>
      <patternFill patternType="solid">
        <fgColor theme="8"/>
        <bgColor theme="8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8DB3E2"/>
        <bgColor rgb="FF8DB3E2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2" borderId="11" xfId="0" applyFont="1" applyFill="1" applyBorder="1"/>
    <xf numFmtId="14" fontId="7" fillId="2" borderId="1" xfId="0" applyNumberFormat="1" applyFont="1" applyFill="1" applyBorder="1"/>
    <xf numFmtId="0" fontId="8" fillId="2" borderId="15" xfId="0" applyFont="1" applyFill="1" applyBorder="1"/>
    <xf numFmtId="49" fontId="7" fillId="2" borderId="1" xfId="0" applyNumberFormat="1" applyFont="1" applyFill="1" applyBorder="1" applyAlignment="1">
      <alignment horizontal="left" vertical="center"/>
    </xf>
    <xf numFmtId="0" fontId="8" fillId="2" borderId="19" xfId="0" applyFont="1" applyFill="1" applyBorder="1"/>
    <xf numFmtId="0" fontId="8" fillId="2" borderId="1" xfId="0" applyFont="1" applyFill="1" applyBorder="1"/>
    <xf numFmtId="0" fontId="7" fillId="2" borderId="11" xfId="0" applyFont="1" applyFill="1" applyBorder="1"/>
    <xf numFmtId="0" fontId="7" fillId="2" borderId="23" xfId="0" applyFont="1" applyFill="1" applyBorder="1"/>
    <xf numFmtId="0" fontId="7" fillId="0" borderId="23" xfId="0" applyFont="1" applyBorder="1"/>
    <xf numFmtId="164" fontId="7" fillId="2" borderId="24" xfId="0" applyNumberFormat="1" applyFont="1" applyFill="1" applyBorder="1"/>
    <xf numFmtId="0" fontId="7" fillId="2" borderId="15" xfId="0" applyFont="1" applyFill="1" applyBorder="1"/>
    <xf numFmtId="0" fontId="7" fillId="2" borderId="25" xfId="0" applyFont="1" applyFill="1" applyBorder="1"/>
    <xf numFmtId="0" fontId="7" fillId="0" borderId="25" xfId="0" applyFont="1" applyBorder="1"/>
    <xf numFmtId="164" fontId="7" fillId="2" borderId="26" xfId="0" applyNumberFormat="1" applyFont="1" applyFill="1" applyBorder="1"/>
    <xf numFmtId="0" fontId="7" fillId="2" borderId="19" xfId="0" applyFont="1" applyFill="1" applyBorder="1"/>
    <xf numFmtId="0" fontId="7" fillId="2" borderId="27" xfId="0" applyFont="1" applyFill="1" applyBorder="1"/>
    <xf numFmtId="164" fontId="7" fillId="2" borderId="28" xfId="0" applyNumberFormat="1" applyFont="1" applyFill="1" applyBorder="1"/>
    <xf numFmtId="164" fontId="8" fillId="3" borderId="32" xfId="0" applyNumberFormat="1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/>
    <xf numFmtId="0" fontId="10" fillId="2" borderId="1" xfId="0" applyFont="1" applyFill="1" applyBorder="1"/>
    <xf numFmtId="0" fontId="10" fillId="0" borderId="0" xfId="0" applyFont="1"/>
    <xf numFmtId="0" fontId="11" fillId="2" borderId="1" xfId="0" applyFont="1" applyFill="1" applyBorder="1"/>
    <xf numFmtId="0" fontId="11" fillId="0" borderId="33" xfId="0" applyFont="1" applyBorder="1"/>
    <xf numFmtId="0" fontId="11" fillId="0" borderId="33" xfId="0" applyFont="1" applyBorder="1" applyAlignment="1">
      <alignment horizontal="left"/>
    </xf>
    <xf numFmtId="14" fontId="11" fillId="0" borderId="29" xfId="0" applyNumberFormat="1" applyFont="1" applyBorder="1" applyAlignment="1">
      <alignment horizontal="center"/>
    </xf>
    <xf numFmtId="0" fontId="11" fillId="4" borderId="33" xfId="0" applyFont="1" applyFill="1" applyBorder="1"/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2" fillId="2" borderId="1" xfId="0" applyFont="1" applyFill="1" applyBorder="1"/>
    <xf numFmtId="0" fontId="12" fillId="0" borderId="0" xfId="0" applyFont="1"/>
    <xf numFmtId="0" fontId="11" fillId="0" borderId="0" xfId="0" applyFont="1"/>
    <xf numFmtId="0" fontId="13" fillId="0" borderId="16" xfId="0" applyFont="1" applyBorder="1"/>
    <xf numFmtId="0" fontId="13" fillId="0" borderId="23" xfId="0" applyFont="1" applyBorder="1"/>
    <xf numFmtId="0" fontId="13" fillId="0" borderId="13" xfId="0" applyFont="1" applyBorder="1"/>
    <xf numFmtId="14" fontId="13" fillId="0" borderId="35" xfId="0" applyNumberFormat="1" applyFont="1" applyBorder="1"/>
    <xf numFmtId="0" fontId="13" fillId="4" borderId="3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2" fillId="0" borderId="16" xfId="0" applyFont="1" applyBorder="1"/>
    <xf numFmtId="0" fontId="2" fillId="0" borderId="39" xfId="0" applyFont="1" applyBorder="1"/>
    <xf numFmtId="14" fontId="2" fillId="0" borderId="35" xfId="0" applyNumberFormat="1" applyFont="1" applyBorder="1"/>
    <xf numFmtId="0" fontId="2" fillId="4" borderId="40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14" fontId="2" fillId="0" borderId="16" xfId="0" applyNumberFormat="1" applyFont="1" applyBorder="1"/>
    <xf numFmtId="0" fontId="11" fillId="5" borderId="33" xfId="0" applyFont="1" applyFill="1" applyBorder="1"/>
    <xf numFmtId="0" fontId="2" fillId="0" borderId="33" xfId="0" applyFont="1" applyBorder="1"/>
    <xf numFmtId="0" fontId="2" fillId="0" borderId="33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11" fillId="4" borderId="33" xfId="0" applyNumberFormat="1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4" fontId="13" fillId="4" borderId="45" xfId="0" applyNumberFormat="1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7" xfId="0" applyFont="1" applyBorder="1"/>
    <xf numFmtId="14" fontId="2" fillId="4" borderId="49" xfId="0" applyNumberFormat="1" applyFont="1" applyFill="1" applyBorder="1" applyAlignment="1">
      <alignment horizontal="center"/>
    </xf>
    <xf numFmtId="0" fontId="2" fillId="0" borderId="26" xfId="0" applyFont="1" applyBorder="1"/>
    <xf numFmtId="0" fontId="2" fillId="4" borderId="50" xfId="0" applyFont="1" applyFill="1" applyBorder="1" applyAlignment="1">
      <alignment horizontal="center"/>
    </xf>
    <xf numFmtId="14" fontId="2" fillId="4" borderId="53" xfId="0" applyNumberFormat="1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1" fillId="2" borderId="56" xfId="0" applyFont="1" applyFill="1" applyBorder="1"/>
    <xf numFmtId="0" fontId="11" fillId="0" borderId="57" xfId="0" applyFont="1" applyBorder="1"/>
    <xf numFmtId="0" fontId="11" fillId="0" borderId="57" xfId="0" applyFont="1" applyBorder="1" applyAlignment="1">
      <alignment horizontal="left"/>
    </xf>
    <xf numFmtId="14" fontId="2" fillId="0" borderId="18" xfId="0" applyNumberFormat="1" applyFont="1" applyBorder="1"/>
    <xf numFmtId="0" fontId="13" fillId="0" borderId="25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4" fontId="11" fillId="2" borderId="1" xfId="0" applyNumberFormat="1" applyFont="1" applyFill="1" applyBorder="1"/>
    <xf numFmtId="14" fontId="2" fillId="0" borderId="39" xfId="0" applyNumberFormat="1" applyFont="1" applyBorder="1"/>
    <xf numFmtId="0" fontId="2" fillId="4" borderId="58" xfId="0" applyFont="1" applyFill="1" applyBorder="1"/>
    <xf numFmtId="0" fontId="2" fillId="0" borderId="25" xfId="0" applyFont="1" applyBorder="1" applyAlignment="1">
      <alignment horizontal="left"/>
    </xf>
    <xf numFmtId="0" fontId="2" fillId="4" borderId="59" xfId="0" applyFont="1" applyFill="1" applyBorder="1" applyAlignment="1">
      <alignment horizontal="center"/>
    </xf>
    <xf numFmtId="14" fontId="2" fillId="0" borderId="25" xfId="0" applyNumberFormat="1" applyFont="1" applyBorder="1"/>
    <xf numFmtId="0" fontId="2" fillId="0" borderId="0" xfId="0" applyFont="1" applyAlignment="1">
      <alignment horizontal="left" wrapText="1"/>
    </xf>
    <xf numFmtId="0" fontId="2" fillId="0" borderId="25" xfId="0" applyFont="1" applyBorder="1" applyAlignment="1">
      <alignment horizontal="left" vertical="center"/>
    </xf>
    <xf numFmtId="0" fontId="2" fillId="2" borderId="60" xfId="0" applyFont="1" applyFill="1" applyBorder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51" xfId="0" applyFont="1" applyBorder="1"/>
    <xf numFmtId="0" fontId="2" fillId="0" borderId="65" xfId="0" applyFont="1" applyBorder="1"/>
    <xf numFmtId="0" fontId="2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74" xfId="0" applyFont="1" applyFill="1" applyBorder="1"/>
    <xf numFmtId="0" fontId="2" fillId="2" borderId="70" xfId="0" applyFont="1" applyFill="1" applyBorder="1"/>
    <xf numFmtId="0" fontId="2" fillId="2" borderId="69" xfId="0" applyFont="1" applyFill="1" applyBorder="1"/>
    <xf numFmtId="0" fontId="2" fillId="2" borderId="68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2" fillId="2" borderId="33" xfId="0" applyFont="1" applyFill="1" applyBorder="1"/>
    <xf numFmtId="0" fontId="8" fillId="2" borderId="2" xfId="0" applyFont="1" applyFill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8" fillId="2" borderId="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7" fillId="2" borderId="16" xfId="0" applyFont="1" applyFill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9" fillId="2" borderId="20" xfId="0" applyFont="1" applyFill="1" applyBorder="1" applyAlignment="1">
      <alignment horizontal="left"/>
    </xf>
    <xf numFmtId="0" fontId="5" fillId="0" borderId="21" xfId="0" applyFont="1" applyBorder="1"/>
    <xf numFmtId="0" fontId="5" fillId="0" borderId="22" xfId="0" applyFont="1" applyBorder="1"/>
    <xf numFmtId="0" fontId="8" fillId="2" borderId="29" xfId="0" applyFont="1" applyFill="1" applyBorder="1" applyAlignment="1">
      <alignment horizontal="left"/>
    </xf>
    <xf numFmtId="0" fontId="5" fillId="0" borderId="30" xfId="0" applyFont="1" applyBorder="1"/>
    <xf numFmtId="0" fontId="5" fillId="0" borderId="31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2" fillId="0" borderId="48" xfId="0" applyFont="1" applyBorder="1" applyAlignment="1">
      <alignment horizontal="left"/>
    </xf>
    <xf numFmtId="0" fontId="5" fillId="0" borderId="37" xfId="0" applyFont="1" applyBorder="1"/>
    <xf numFmtId="0" fontId="2" fillId="0" borderId="51" xfId="0" applyFont="1" applyBorder="1" applyAlignment="1">
      <alignment horizontal="left"/>
    </xf>
    <xf numFmtId="0" fontId="5" fillId="0" borderId="52" xfId="0" applyFont="1" applyBorder="1"/>
    <xf numFmtId="0" fontId="11" fillId="0" borderId="29" xfId="0" applyFont="1" applyBorder="1" applyAlignment="1">
      <alignment horizontal="left"/>
    </xf>
    <xf numFmtId="0" fontId="5" fillId="0" borderId="34" xfId="0" applyFont="1" applyBorder="1"/>
    <xf numFmtId="0" fontId="2" fillId="0" borderId="44" xfId="0" applyFont="1" applyBorder="1" applyAlignment="1">
      <alignment horizontal="left"/>
    </xf>
    <xf numFmtId="0" fontId="5" fillId="0" borderId="38" xfId="0" applyFont="1" applyBorder="1"/>
    <xf numFmtId="0" fontId="15" fillId="8" borderId="57" xfId="0" applyFont="1" applyFill="1" applyBorder="1" applyAlignment="1">
      <alignment horizontal="center"/>
    </xf>
    <xf numFmtId="0" fontId="5" fillId="0" borderId="72" xfId="0" applyFont="1" applyBorder="1"/>
    <xf numFmtId="0" fontId="15" fillId="9" borderId="57" xfId="0" applyFont="1" applyFill="1" applyBorder="1" applyAlignment="1">
      <alignment horizontal="center"/>
    </xf>
    <xf numFmtId="0" fontId="11" fillId="2" borderId="66" xfId="0" applyFont="1" applyFill="1" applyBorder="1" applyAlignment="1">
      <alignment horizontal="center"/>
    </xf>
    <xf numFmtId="0" fontId="5" fillId="0" borderId="73" xfId="0" applyFont="1" applyBorder="1"/>
    <xf numFmtId="0" fontId="5" fillId="0" borderId="67" xfId="0" applyFont="1" applyBorder="1"/>
    <xf numFmtId="0" fontId="15" fillId="5" borderId="57" xfId="0" applyFont="1" applyFill="1" applyBorder="1" applyAlignment="1">
      <alignment horizontal="center"/>
    </xf>
    <xf numFmtId="0" fontId="15" fillId="7" borderId="71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5" fillId="6" borderId="57" xfId="0" applyFont="1" applyFill="1" applyBorder="1" applyAlignment="1">
      <alignment horizontal="center"/>
    </xf>
    <xf numFmtId="0" fontId="15" fillId="13" borderId="57" xfId="0" applyFont="1" applyFill="1" applyBorder="1" applyAlignment="1">
      <alignment horizontal="center"/>
    </xf>
    <xf numFmtId="0" fontId="15" fillId="10" borderId="57" xfId="0" applyFont="1" applyFill="1" applyBorder="1" applyAlignment="1">
      <alignment horizontal="center"/>
    </xf>
    <xf numFmtId="0" fontId="15" fillId="11" borderId="57" xfId="0" applyFont="1" applyFill="1" applyBorder="1" applyAlignment="1">
      <alignment horizontal="center"/>
    </xf>
    <xf numFmtId="0" fontId="15" fillId="12" borderId="5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647700" cy="971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2</xdr:row>
      <xdr:rowOff>76200</xdr:rowOff>
    </xdr:from>
    <xdr:ext cx="1028700" cy="1171575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3</xdr:row>
      <xdr:rowOff>76200</xdr:rowOff>
    </xdr:from>
    <xdr:ext cx="1028700" cy="1352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3</xdr:row>
      <xdr:rowOff>76200</xdr:rowOff>
    </xdr:from>
    <xdr:ext cx="1028700" cy="99060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baseColWidth="10" defaultColWidth="14.453125" defaultRowHeight="15" customHeight="1"/>
  <cols>
    <col min="1" max="1" width="11.453125" customWidth="1"/>
    <col min="2" max="2" width="20.08984375" customWidth="1"/>
    <col min="3" max="3" width="24.54296875" customWidth="1"/>
    <col min="4" max="4" width="8.81640625" customWidth="1"/>
    <col min="5" max="5" width="11.453125" customWidth="1"/>
    <col min="6" max="6" width="27.26953125" customWidth="1"/>
    <col min="7" max="26" width="11.4531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32.25" customHeight="1">
      <c r="A2" s="3"/>
      <c r="B2" s="3"/>
      <c r="C2" s="141" t="s">
        <v>0</v>
      </c>
      <c r="D2" s="126"/>
      <c r="E2" s="127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ht="15" customHeight="1">
      <c r="A3" s="3"/>
      <c r="B3" s="3"/>
      <c r="C3" s="142" t="s">
        <v>1</v>
      </c>
      <c r="D3" s="143"/>
      <c r="E3" s="143"/>
      <c r="F3" s="144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14.25" customHeight="1">
      <c r="A4" s="3"/>
      <c r="C4" s="145"/>
      <c r="D4" s="146"/>
      <c r="E4" s="146"/>
      <c r="F4" s="147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6" ht="14.25" customHeight="1">
      <c r="A5" s="2"/>
      <c r="B5" s="2"/>
      <c r="C5" s="4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6" ht="15" customHeight="1">
      <c r="A13" s="5" t="s">
        <v>3</v>
      </c>
      <c r="B13" s="6"/>
      <c r="C13" s="6"/>
      <c r="D13" s="6"/>
      <c r="E13" s="6"/>
      <c r="F13" s="6"/>
      <c r="G13" s="6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6" ht="33" customHeight="1">
      <c r="A14" s="128" t="s">
        <v>4</v>
      </c>
      <c r="B14" s="126"/>
      <c r="C14" s="126"/>
      <c r="D14" s="126"/>
      <c r="E14" s="126"/>
      <c r="F14" s="127"/>
      <c r="G14" s="6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6" ht="14.25" customHeight="1">
      <c r="A15" s="2"/>
      <c r="B15" s="2"/>
      <c r="C15" s="2"/>
      <c r="D15" s="2"/>
      <c r="E15" s="2"/>
      <c r="F15" s="2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6" ht="14.25" customHeight="1">
      <c r="A16" s="5" t="s">
        <v>5</v>
      </c>
      <c r="B16" s="5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7"/>
      <c r="V16" s="7"/>
      <c r="W16" s="7"/>
      <c r="X16" s="7"/>
      <c r="Y16" s="7"/>
      <c r="Z16" s="7"/>
    </row>
    <row r="17" spans="1:26" ht="14.25" customHeight="1">
      <c r="A17" s="5"/>
      <c r="B17" s="5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7"/>
      <c r="V17" s="7"/>
      <c r="W17" s="7"/>
      <c r="X17" s="7"/>
      <c r="Y17" s="7"/>
      <c r="Z17" s="7"/>
    </row>
    <row r="18" spans="1:26" ht="17.25" customHeight="1">
      <c r="A18" s="5" t="s">
        <v>6</v>
      </c>
      <c r="B18" s="5"/>
      <c r="C18" s="128" t="s">
        <v>7</v>
      </c>
      <c r="D18" s="126"/>
      <c r="E18" s="126"/>
      <c r="F18" s="127"/>
      <c r="G18" s="6"/>
      <c r="H18" s="6"/>
      <c r="I18" s="5"/>
      <c r="J18" s="125"/>
      <c r="K18" s="126"/>
      <c r="L18" s="126"/>
      <c r="M18" s="126"/>
      <c r="N18" s="126"/>
      <c r="O18" s="127"/>
      <c r="P18" s="5"/>
      <c r="Q18" s="5"/>
      <c r="R18" s="5"/>
      <c r="S18" s="5"/>
      <c r="T18" s="7"/>
      <c r="U18" s="7"/>
      <c r="V18" s="7"/>
      <c r="W18" s="7"/>
      <c r="X18" s="7"/>
      <c r="Y18" s="7"/>
      <c r="Z18" s="7"/>
    </row>
    <row r="19" spans="1:26" ht="17.25" customHeight="1">
      <c r="A19" s="5"/>
      <c r="B19" s="5"/>
      <c r="C19" s="128" t="s">
        <v>8</v>
      </c>
      <c r="D19" s="126"/>
      <c r="E19" s="126"/>
      <c r="F19" s="127"/>
      <c r="G19" s="6"/>
      <c r="H19" s="6"/>
      <c r="I19" s="5"/>
      <c r="J19" s="125"/>
      <c r="K19" s="126"/>
      <c r="L19" s="126"/>
      <c r="M19" s="126"/>
      <c r="N19" s="126"/>
      <c r="O19" s="127"/>
      <c r="P19" s="5"/>
      <c r="Q19" s="5"/>
      <c r="R19" s="5"/>
      <c r="S19" s="5"/>
      <c r="T19" s="7"/>
      <c r="U19" s="7"/>
      <c r="V19" s="7"/>
      <c r="W19" s="7"/>
      <c r="X19" s="7"/>
      <c r="Y19" s="7"/>
      <c r="Z19" s="7"/>
    </row>
    <row r="20" spans="1:26" ht="17.25" customHeight="1">
      <c r="A20" s="5"/>
      <c r="B20" s="5"/>
      <c r="C20" s="128" t="s">
        <v>9</v>
      </c>
      <c r="D20" s="126"/>
      <c r="E20" s="126"/>
      <c r="F20" s="127"/>
      <c r="G20" s="6"/>
      <c r="H20" s="6"/>
      <c r="I20" s="5"/>
      <c r="J20" s="125"/>
      <c r="K20" s="126"/>
      <c r="L20" s="126"/>
      <c r="M20" s="126"/>
      <c r="N20" s="126"/>
      <c r="O20" s="127"/>
      <c r="P20" s="5"/>
      <c r="Q20" s="5"/>
      <c r="R20" s="5"/>
      <c r="S20" s="5"/>
      <c r="T20" s="7"/>
      <c r="U20" s="7"/>
      <c r="V20" s="7"/>
      <c r="W20" s="7"/>
      <c r="X20" s="7"/>
      <c r="Y20" s="7"/>
      <c r="Z20" s="7"/>
    </row>
    <row r="21" spans="1:26" ht="15" customHeight="1">
      <c r="A21" s="5"/>
      <c r="B21" s="5"/>
      <c r="C21" s="8" t="s">
        <v>10</v>
      </c>
      <c r="D21" s="8"/>
      <c r="E21" s="8"/>
      <c r="F21" s="8"/>
      <c r="G21" s="8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7"/>
      <c r="V21" s="7"/>
      <c r="W21" s="7"/>
      <c r="X21" s="7"/>
      <c r="Y21" s="7"/>
      <c r="Z21" s="7"/>
    </row>
    <row r="22" spans="1:26" ht="14.25" customHeight="1">
      <c r="A22" s="5"/>
      <c r="B22" s="5"/>
      <c r="C22" s="8"/>
      <c r="D22" s="8"/>
      <c r="E22" s="8"/>
      <c r="F22" s="8"/>
      <c r="G22" s="8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/>
      <c r="U22" s="7"/>
      <c r="V22" s="7"/>
      <c r="W22" s="7"/>
      <c r="X22" s="7"/>
      <c r="Y22" s="7"/>
      <c r="Z22" s="7"/>
    </row>
    <row r="23" spans="1:26" ht="14.25" customHeight="1">
      <c r="A23" s="5"/>
      <c r="B23" s="5"/>
      <c r="C23" s="9"/>
      <c r="D23" s="9"/>
      <c r="E23" s="9"/>
      <c r="F23" s="9"/>
      <c r="G23" s="9"/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"/>
      <c r="U23" s="7"/>
      <c r="V23" s="7"/>
      <c r="W23" s="7"/>
      <c r="X23" s="7"/>
      <c r="Y23" s="7"/>
      <c r="Z23" s="7"/>
    </row>
    <row r="24" spans="1:26" ht="14.25" customHeight="1">
      <c r="A24" s="5" t="s">
        <v>11</v>
      </c>
      <c r="B24" s="5"/>
      <c r="C24" s="10" t="s">
        <v>12</v>
      </c>
      <c r="D24" s="129"/>
      <c r="E24" s="130"/>
      <c r="F24" s="131"/>
      <c r="G24" s="5"/>
      <c r="H24" s="5"/>
      <c r="I24" s="5"/>
      <c r="J24" s="5"/>
      <c r="K24" s="5"/>
      <c r="L24" s="11"/>
      <c r="M24" s="5"/>
      <c r="N24" s="5"/>
      <c r="O24" s="5"/>
      <c r="P24" s="5"/>
      <c r="Q24" s="5"/>
      <c r="R24" s="5"/>
      <c r="S24" s="5"/>
      <c r="T24" s="7"/>
      <c r="U24" s="7"/>
      <c r="V24" s="7"/>
      <c r="W24" s="7"/>
      <c r="X24" s="7"/>
      <c r="Y24" s="7"/>
      <c r="Z24" s="7"/>
    </row>
    <row r="25" spans="1:26" ht="14.25" customHeight="1">
      <c r="A25" s="5"/>
      <c r="B25" s="5"/>
      <c r="C25" s="12" t="s">
        <v>13</v>
      </c>
      <c r="D25" s="132"/>
      <c r="E25" s="133"/>
      <c r="F25" s="134"/>
      <c r="G25" s="13"/>
      <c r="H25" s="5"/>
      <c r="I25" s="5"/>
      <c r="J25" s="5"/>
      <c r="K25" s="5"/>
      <c r="L25" s="11"/>
      <c r="M25" s="5"/>
      <c r="N25" s="5"/>
      <c r="O25" s="5"/>
      <c r="P25" s="5"/>
      <c r="Q25" s="5"/>
      <c r="R25" s="5"/>
      <c r="S25" s="5"/>
      <c r="T25" s="7"/>
      <c r="U25" s="7"/>
      <c r="V25" s="7"/>
      <c r="W25" s="7"/>
      <c r="X25" s="7"/>
      <c r="Y25" s="7"/>
      <c r="Z25" s="7"/>
    </row>
    <row r="26" spans="1:26" ht="14.25" customHeight="1">
      <c r="A26" s="5"/>
      <c r="B26" s="5"/>
      <c r="C26" s="14" t="s">
        <v>14</v>
      </c>
      <c r="D26" s="135"/>
      <c r="E26" s="136"/>
      <c r="F26" s="137"/>
      <c r="G26" s="13"/>
      <c r="H26" s="5"/>
      <c r="I26" s="5"/>
      <c r="J26" s="5"/>
      <c r="K26" s="5"/>
      <c r="L26" s="11"/>
      <c r="M26" s="5"/>
      <c r="N26" s="5"/>
      <c r="O26" s="5"/>
      <c r="P26" s="5"/>
      <c r="Q26" s="5"/>
      <c r="R26" s="5"/>
      <c r="S26" s="5"/>
      <c r="T26" s="7"/>
      <c r="U26" s="7"/>
      <c r="V26" s="7"/>
      <c r="W26" s="7"/>
      <c r="X26" s="7"/>
      <c r="Y26" s="7"/>
      <c r="Z26" s="7"/>
    </row>
    <row r="27" spans="1:26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11"/>
      <c r="M27" s="5"/>
      <c r="N27" s="5"/>
      <c r="O27" s="5"/>
      <c r="P27" s="5"/>
      <c r="Q27" s="5"/>
      <c r="R27" s="5"/>
      <c r="S27" s="5"/>
      <c r="T27" s="7"/>
      <c r="U27" s="7"/>
      <c r="V27" s="7"/>
      <c r="W27" s="7"/>
      <c r="X27" s="7"/>
      <c r="Y27" s="7"/>
      <c r="Z27" s="7"/>
    </row>
    <row r="28" spans="1:26" ht="15.75" customHeight="1">
      <c r="A28" s="5"/>
      <c r="B28" s="5"/>
      <c r="C28" s="10" t="s">
        <v>12</v>
      </c>
      <c r="D28" s="129"/>
      <c r="E28" s="130"/>
      <c r="F28" s="131"/>
      <c r="G28" s="5"/>
      <c r="H28" s="5"/>
      <c r="I28" s="5"/>
      <c r="J28" s="5"/>
      <c r="K28" s="5"/>
      <c r="L28" s="11"/>
      <c r="M28" s="5"/>
      <c r="N28" s="5"/>
      <c r="O28" s="5"/>
      <c r="P28" s="5"/>
      <c r="Q28" s="5"/>
      <c r="R28" s="5"/>
      <c r="S28" s="5"/>
      <c r="T28" s="7"/>
      <c r="U28" s="7"/>
      <c r="V28" s="7"/>
      <c r="W28" s="7"/>
      <c r="X28" s="7"/>
      <c r="Y28" s="7"/>
      <c r="Z28" s="7"/>
    </row>
    <row r="29" spans="1:26" ht="14.25" customHeight="1">
      <c r="A29" s="5"/>
      <c r="B29" s="5"/>
      <c r="C29" s="12" t="s">
        <v>13</v>
      </c>
      <c r="D29" s="132"/>
      <c r="E29" s="133"/>
      <c r="F29" s="134"/>
      <c r="G29" s="13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7"/>
      <c r="U29" s="7"/>
      <c r="V29" s="7"/>
      <c r="W29" s="7"/>
      <c r="X29" s="7"/>
      <c r="Y29" s="7"/>
      <c r="Z29" s="7"/>
    </row>
    <row r="30" spans="1:26" ht="14.25" customHeight="1">
      <c r="A30" s="5"/>
      <c r="B30" s="5"/>
      <c r="C30" s="14" t="s">
        <v>14</v>
      </c>
      <c r="D30" s="135"/>
      <c r="E30" s="136"/>
      <c r="F30" s="137"/>
      <c r="G30" s="13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"/>
      <c r="U30" s="7"/>
      <c r="V30" s="7"/>
      <c r="W30" s="7"/>
      <c r="X30" s="7"/>
      <c r="Y30" s="7"/>
      <c r="Z30" s="7"/>
    </row>
    <row r="31" spans="1:26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7"/>
      <c r="U31" s="7"/>
      <c r="V31" s="7"/>
      <c r="W31" s="7"/>
      <c r="X31" s="7"/>
      <c r="Y31" s="7"/>
      <c r="Z31" s="7"/>
    </row>
    <row r="32" spans="1:26" ht="14.25" customHeight="1">
      <c r="A32" s="5"/>
      <c r="B32" s="5"/>
      <c r="C32" s="1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7"/>
      <c r="U32" s="7"/>
      <c r="V32" s="7"/>
      <c r="W32" s="7"/>
      <c r="X32" s="7"/>
      <c r="Y32" s="7"/>
      <c r="Z32" s="7"/>
    </row>
    <row r="33" spans="1:26" ht="14.25" customHeight="1">
      <c r="A33" s="5"/>
      <c r="B33" s="5"/>
      <c r="C33" s="15"/>
      <c r="D33" s="5" t="s">
        <v>15</v>
      </c>
      <c r="E33" s="5" t="s">
        <v>16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"/>
      <c r="U33" s="7"/>
      <c r="V33" s="7"/>
      <c r="W33" s="7"/>
      <c r="X33" s="7"/>
      <c r="Y33" s="7"/>
      <c r="Z33" s="7"/>
    </row>
    <row r="34" spans="1:26" ht="14.25" customHeight="1">
      <c r="A34" s="5"/>
      <c r="B34" s="5"/>
      <c r="C34" s="16" t="s">
        <v>17</v>
      </c>
      <c r="D34" s="17"/>
      <c r="E34" s="18">
        <v>250</v>
      </c>
      <c r="F34" s="19">
        <f t="shared" ref="F34:F39" si="0">D34*E34</f>
        <v>0</v>
      </c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7"/>
      <c r="U34" s="7"/>
      <c r="V34" s="7"/>
      <c r="W34" s="7"/>
      <c r="X34" s="7"/>
      <c r="Y34" s="7"/>
      <c r="Z34" s="7"/>
    </row>
    <row r="35" spans="1:26" ht="14.25" customHeight="1">
      <c r="A35" s="5"/>
      <c r="B35" s="5"/>
      <c r="C35" s="20" t="s">
        <v>18</v>
      </c>
      <c r="D35" s="21"/>
      <c r="E35" s="22">
        <v>250</v>
      </c>
      <c r="F35" s="23">
        <f t="shared" si="0"/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7"/>
      <c r="U35" s="7"/>
      <c r="V35" s="7"/>
      <c r="W35" s="7"/>
      <c r="X35" s="7"/>
      <c r="Y35" s="7"/>
      <c r="Z35" s="7"/>
    </row>
    <row r="36" spans="1:26" ht="14.25" customHeight="1">
      <c r="A36" s="5"/>
      <c r="B36" s="5"/>
      <c r="C36" s="20" t="s">
        <v>19</v>
      </c>
      <c r="D36" s="21"/>
      <c r="E36" s="22">
        <v>250</v>
      </c>
      <c r="F36" s="23">
        <f t="shared" si="0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7"/>
      <c r="U36" s="7"/>
      <c r="V36" s="7"/>
      <c r="W36" s="7"/>
      <c r="X36" s="7"/>
      <c r="Y36" s="7"/>
      <c r="Z36" s="7"/>
    </row>
    <row r="37" spans="1:26" ht="14.25" customHeight="1">
      <c r="A37" s="5"/>
      <c r="B37" s="5"/>
      <c r="C37" s="20" t="s">
        <v>20</v>
      </c>
      <c r="D37" s="21"/>
      <c r="E37" s="22">
        <v>250</v>
      </c>
      <c r="F37" s="23">
        <f t="shared" si="0"/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7"/>
      <c r="U37" s="7"/>
      <c r="V37" s="7"/>
      <c r="W37" s="7"/>
      <c r="X37" s="7"/>
      <c r="Y37" s="7"/>
      <c r="Z37" s="7"/>
    </row>
    <row r="38" spans="1:26" ht="14.25" customHeight="1">
      <c r="A38" s="5"/>
      <c r="B38" s="5"/>
      <c r="C38" s="20" t="s">
        <v>21</v>
      </c>
      <c r="D38" s="21"/>
      <c r="E38" s="21">
        <v>0</v>
      </c>
      <c r="F38" s="23">
        <f t="shared" si="0"/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7"/>
      <c r="U38" s="7"/>
      <c r="V38" s="7"/>
      <c r="W38" s="7"/>
      <c r="X38" s="7"/>
      <c r="Y38" s="7"/>
      <c r="Z38" s="7"/>
    </row>
    <row r="39" spans="1:26" ht="14.25" customHeight="1">
      <c r="A39" s="5"/>
      <c r="B39" s="5"/>
      <c r="C39" s="24" t="s">
        <v>22</v>
      </c>
      <c r="D39" s="25"/>
      <c r="E39" s="25">
        <v>0</v>
      </c>
      <c r="F39" s="26">
        <f t="shared" si="0"/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7"/>
      <c r="U39" s="7"/>
      <c r="V39" s="7"/>
      <c r="W39" s="7"/>
      <c r="X39" s="7"/>
      <c r="Y39" s="7"/>
      <c r="Z39" s="7"/>
    </row>
    <row r="40" spans="1:26" ht="14.25" customHeight="1">
      <c r="A40" s="5"/>
      <c r="B40" s="5"/>
      <c r="C40" s="138" t="s">
        <v>23</v>
      </c>
      <c r="D40" s="139"/>
      <c r="E40" s="140"/>
      <c r="F40" s="27">
        <f>SUM(F34:F39)</f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7"/>
      <c r="U40" s="7"/>
      <c r="V40" s="7"/>
      <c r="W40" s="7"/>
      <c r="X40" s="7"/>
      <c r="Y40" s="7"/>
      <c r="Z40" s="7"/>
    </row>
    <row r="41" spans="1:26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7"/>
      <c r="U41" s="7"/>
      <c r="V41" s="7"/>
      <c r="W41" s="7"/>
      <c r="X41" s="7"/>
      <c r="Y41" s="7"/>
      <c r="Z41" s="7"/>
    </row>
    <row r="42" spans="1:26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7"/>
      <c r="U42" s="7"/>
      <c r="V42" s="7"/>
      <c r="W42" s="7"/>
      <c r="X42" s="7"/>
      <c r="Y42" s="7"/>
      <c r="Z42" s="7"/>
    </row>
    <row r="43" spans="1:26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7"/>
      <c r="U43" s="7"/>
      <c r="V43" s="7"/>
      <c r="W43" s="7"/>
      <c r="X43" s="7"/>
      <c r="Y43" s="7"/>
      <c r="Z43" s="7"/>
    </row>
    <row r="44" spans="1:26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7"/>
      <c r="U44" s="7"/>
      <c r="V44" s="7"/>
      <c r="W44" s="7"/>
      <c r="X44" s="7"/>
      <c r="Y44" s="7"/>
      <c r="Z44" s="7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25" customHeight="1">
      <c r="A93" s="2"/>
      <c r="B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25" customHeight="1">
      <c r="A94" s="2"/>
      <c r="B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25" customHeight="1">
      <c r="A95" s="2"/>
      <c r="B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25" customHeight="1">
      <c r="A96" s="2"/>
      <c r="B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4.25" customHeight="1">
      <c r="A97" s="2"/>
      <c r="B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4.25" customHeight="1"/>
    <row r="99" spans="1:19" ht="14.25" customHeight="1"/>
    <row r="100" spans="1:19" ht="14.25" customHeight="1"/>
    <row r="101" spans="1:19" ht="14.25" customHeight="1"/>
    <row r="102" spans="1:19" ht="14.25" customHeight="1"/>
    <row r="103" spans="1:19" ht="14.25" customHeight="1"/>
    <row r="104" spans="1:19" ht="14.25" customHeight="1"/>
    <row r="105" spans="1:19" ht="14.25" customHeight="1"/>
    <row r="106" spans="1:19" ht="14.25" customHeight="1"/>
    <row r="107" spans="1:19" ht="14.25" customHeight="1"/>
    <row r="108" spans="1:19" ht="14.25" customHeight="1"/>
    <row r="109" spans="1:19" ht="14.25" customHeight="1"/>
    <row r="110" spans="1:19" ht="14.25" customHeight="1"/>
    <row r="111" spans="1:19" ht="14.25" customHeight="1"/>
    <row r="112" spans="1:19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D30:F30"/>
    <mergeCell ref="C40:E40"/>
    <mergeCell ref="C2:E2"/>
    <mergeCell ref="C3:F4"/>
    <mergeCell ref="A14:F14"/>
    <mergeCell ref="C18:F18"/>
    <mergeCell ref="D24:F24"/>
    <mergeCell ref="D25:F25"/>
    <mergeCell ref="D26:F26"/>
    <mergeCell ref="J18:O18"/>
    <mergeCell ref="C19:F19"/>
    <mergeCell ref="C20:F20"/>
    <mergeCell ref="D28:F28"/>
    <mergeCell ref="D29:F29"/>
    <mergeCell ref="J19:O19"/>
    <mergeCell ref="J20:O20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pane xSplit="11" topLeftCell="L1" activePane="topRight" state="frozen"/>
      <selection pane="topRight" activeCell="M2" sqref="M2"/>
    </sheetView>
  </sheetViews>
  <sheetFormatPr baseColWidth="10" defaultColWidth="14.453125" defaultRowHeight="15" customHeight="1"/>
  <cols>
    <col min="1" max="1" width="3.54296875" customWidth="1"/>
    <col min="2" max="2" width="21.81640625" customWidth="1"/>
    <col min="3" max="3" width="29.08984375" customWidth="1"/>
    <col min="4" max="4" width="11.54296875" customWidth="1"/>
    <col min="5" max="5" width="0.54296875" customWidth="1"/>
    <col min="6" max="6" width="5.453125" customWidth="1"/>
    <col min="7" max="7" width="6.54296875" customWidth="1"/>
    <col min="8" max="8" width="7.453125" customWidth="1"/>
    <col min="9" max="9" width="14" customWidth="1"/>
    <col min="10" max="10" width="11.453125" customWidth="1"/>
    <col min="11" max="11" width="14.453125" customWidth="1"/>
    <col min="12" max="12" width="34.453125" customWidth="1"/>
    <col min="13" max="13" width="15.453125" customWidth="1"/>
    <col min="14" max="14" width="14.54296875" customWidth="1"/>
    <col min="15" max="15" width="4.453125" customWidth="1"/>
    <col min="16" max="16" width="5.453125" customWidth="1"/>
    <col min="17" max="17" width="6.453125" customWidth="1"/>
    <col min="18" max="18" width="5.54296875" customWidth="1"/>
    <col min="19" max="19" width="6.453125" customWidth="1"/>
    <col min="20" max="20" width="5.54296875" customWidth="1"/>
    <col min="21" max="21" width="4" customWidth="1"/>
    <col min="22" max="26" width="11.453125" customWidth="1"/>
  </cols>
  <sheetData>
    <row r="1" spans="1:26" ht="14.25" customHeight="1">
      <c r="A1" s="2"/>
      <c r="B1" s="28"/>
      <c r="C1" s="29"/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31">
        <f t="shared" ref="O1:Q1" si="0">SUM(O3:O31)</f>
        <v>0</v>
      </c>
      <c r="P1" s="31">
        <f t="shared" si="0"/>
        <v>0</v>
      </c>
      <c r="Q1" s="31">
        <f t="shared" si="0"/>
        <v>0</v>
      </c>
      <c r="R1" s="31">
        <f t="shared" ref="R1:T1" si="1">SUM(R3:R29)</f>
        <v>0</v>
      </c>
      <c r="S1" s="31">
        <f t="shared" si="1"/>
        <v>0</v>
      </c>
      <c r="T1" s="31">
        <f t="shared" si="1"/>
        <v>0</v>
      </c>
      <c r="U1" s="32"/>
    </row>
    <row r="2" spans="1:26" ht="14.25" customHeight="1">
      <c r="A2" s="33"/>
      <c r="B2" s="34" t="s">
        <v>24</v>
      </c>
      <c r="C2" s="35" t="s">
        <v>25</v>
      </c>
      <c r="D2" s="36" t="s">
        <v>26</v>
      </c>
      <c r="E2" s="37"/>
      <c r="F2" s="35" t="s">
        <v>27</v>
      </c>
      <c r="G2" s="35" t="s">
        <v>28</v>
      </c>
      <c r="H2" s="38" t="s">
        <v>15</v>
      </c>
      <c r="I2" s="39" t="s">
        <v>29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</row>
    <row r="3" spans="1:26" ht="14.25" customHeight="1">
      <c r="A3" s="43" t="s">
        <v>30</v>
      </c>
      <c r="B3" s="44"/>
      <c r="C3" s="45"/>
      <c r="D3" s="46"/>
      <c r="E3" s="47"/>
      <c r="F3" s="48"/>
      <c r="G3" s="49"/>
      <c r="H3" s="49"/>
      <c r="I3" s="50"/>
      <c r="J3" s="2"/>
      <c r="L3" s="2"/>
      <c r="N3" s="2"/>
      <c r="O3" s="31">
        <f t="shared" ref="O3:O31" si="2">IF(F3="G",1,0)</f>
        <v>0</v>
      </c>
      <c r="P3" s="31">
        <f t="shared" ref="P3:P31" si="3">IF(F3="J",1,0)</f>
        <v>0</v>
      </c>
      <c r="Q3" s="31">
        <f t="shared" ref="Q3:Q31" si="4">IF($G3="A",1,0)</f>
        <v>0</v>
      </c>
      <c r="R3" s="31">
        <f t="shared" ref="R3:R31" si="5">IF($G3="R",1,0)</f>
        <v>0</v>
      </c>
      <c r="S3" s="31">
        <f t="shared" ref="S3:S31" si="6">IF($G3="J",1,0)</f>
        <v>0</v>
      </c>
      <c r="T3" s="31">
        <f t="shared" ref="T3:T31" si="7">IF($G3="S",1,0)</f>
        <v>0</v>
      </c>
      <c r="U3" s="32"/>
    </row>
    <row r="4" spans="1:26" ht="14.25" customHeight="1">
      <c r="A4" s="51">
        <v>1</v>
      </c>
      <c r="B4" s="52"/>
      <c r="C4" s="52"/>
      <c r="D4" s="53"/>
      <c r="E4" s="54"/>
      <c r="F4" s="55"/>
      <c r="G4" s="55"/>
      <c r="H4" s="56"/>
      <c r="I4" s="57"/>
      <c r="J4" s="2"/>
      <c r="L4" s="2"/>
      <c r="N4" s="2"/>
      <c r="O4" s="31">
        <f t="shared" si="2"/>
        <v>0</v>
      </c>
      <c r="P4" s="31">
        <f t="shared" si="3"/>
        <v>0</v>
      </c>
      <c r="Q4" s="31">
        <f t="shared" si="4"/>
        <v>0</v>
      </c>
      <c r="R4" s="31">
        <f t="shared" si="5"/>
        <v>0</v>
      </c>
      <c r="S4" s="31">
        <f t="shared" si="6"/>
        <v>0</v>
      </c>
      <c r="T4" s="31">
        <f t="shared" si="7"/>
        <v>0</v>
      </c>
      <c r="U4" s="32"/>
    </row>
    <row r="5" spans="1:26" ht="14.25" customHeight="1">
      <c r="A5" s="51">
        <v>2</v>
      </c>
      <c r="B5" s="52"/>
      <c r="C5" s="52"/>
      <c r="D5" s="53"/>
      <c r="E5" s="54"/>
      <c r="F5" s="55"/>
      <c r="G5" s="55"/>
      <c r="H5" s="56"/>
      <c r="I5" s="57"/>
      <c r="J5" s="2"/>
      <c r="L5" s="2"/>
      <c r="N5" s="2"/>
      <c r="O5" s="31">
        <f t="shared" si="2"/>
        <v>0</v>
      </c>
      <c r="P5" s="31">
        <f t="shared" si="3"/>
        <v>0</v>
      </c>
      <c r="Q5" s="31">
        <f t="shared" si="4"/>
        <v>0</v>
      </c>
      <c r="R5" s="31">
        <f t="shared" si="5"/>
        <v>0</v>
      </c>
      <c r="S5" s="31">
        <f t="shared" si="6"/>
        <v>0</v>
      </c>
      <c r="T5" s="31">
        <f t="shared" si="7"/>
        <v>0</v>
      </c>
      <c r="U5" s="32"/>
    </row>
    <row r="6" spans="1:26" ht="14.25" customHeight="1">
      <c r="A6" s="51">
        <v>3</v>
      </c>
      <c r="B6" s="52"/>
      <c r="C6" s="52"/>
      <c r="D6" s="53"/>
      <c r="E6" s="54"/>
      <c r="F6" s="55"/>
      <c r="G6" s="55"/>
      <c r="H6" s="56"/>
      <c r="I6" s="57"/>
      <c r="J6" s="2"/>
      <c r="L6" s="2"/>
      <c r="N6" s="2"/>
      <c r="O6" s="31">
        <f t="shared" si="2"/>
        <v>0</v>
      </c>
      <c r="P6" s="31">
        <f t="shared" si="3"/>
        <v>0</v>
      </c>
      <c r="Q6" s="31">
        <f t="shared" si="4"/>
        <v>0</v>
      </c>
      <c r="R6" s="31">
        <f t="shared" si="5"/>
        <v>0</v>
      </c>
      <c r="S6" s="31">
        <f t="shared" si="6"/>
        <v>0</v>
      </c>
      <c r="T6" s="31">
        <f t="shared" si="7"/>
        <v>0</v>
      </c>
      <c r="U6" s="32"/>
    </row>
    <row r="7" spans="1:26" ht="14.25" customHeight="1">
      <c r="A7" s="51">
        <v>4</v>
      </c>
      <c r="B7" s="52"/>
      <c r="C7" s="52"/>
      <c r="D7" s="53"/>
      <c r="E7" s="54"/>
      <c r="F7" s="55"/>
      <c r="G7" s="55"/>
      <c r="H7" s="56"/>
      <c r="I7" s="57"/>
      <c r="J7" s="2"/>
      <c r="L7" s="2"/>
      <c r="N7" s="2"/>
      <c r="O7" s="31">
        <f t="shared" si="2"/>
        <v>0</v>
      </c>
      <c r="P7" s="31">
        <f t="shared" si="3"/>
        <v>0</v>
      </c>
      <c r="Q7" s="31">
        <f t="shared" si="4"/>
        <v>0</v>
      </c>
      <c r="R7" s="31">
        <f t="shared" si="5"/>
        <v>0</v>
      </c>
      <c r="S7" s="31">
        <f t="shared" si="6"/>
        <v>0</v>
      </c>
      <c r="T7" s="31">
        <f t="shared" si="7"/>
        <v>0</v>
      </c>
      <c r="U7" s="32"/>
    </row>
    <row r="8" spans="1:26" ht="14.25" customHeight="1">
      <c r="A8" s="51">
        <v>5</v>
      </c>
      <c r="B8" s="52"/>
      <c r="C8" s="52"/>
      <c r="D8" s="53"/>
      <c r="E8" s="54"/>
      <c r="F8" s="55"/>
      <c r="G8" s="55"/>
      <c r="H8" s="56"/>
      <c r="I8" s="57"/>
      <c r="J8" s="2"/>
      <c r="L8" s="2"/>
      <c r="N8" s="2"/>
      <c r="O8" s="31">
        <f t="shared" si="2"/>
        <v>0</v>
      </c>
      <c r="P8" s="31">
        <f t="shared" si="3"/>
        <v>0</v>
      </c>
      <c r="Q8" s="31">
        <f t="shared" si="4"/>
        <v>0</v>
      </c>
      <c r="R8" s="31">
        <f t="shared" si="5"/>
        <v>0</v>
      </c>
      <c r="S8" s="31">
        <f t="shared" si="6"/>
        <v>0</v>
      </c>
      <c r="T8" s="31">
        <f t="shared" si="7"/>
        <v>0</v>
      </c>
      <c r="U8" s="32"/>
    </row>
    <row r="9" spans="1:26" ht="14.25" customHeight="1">
      <c r="A9" s="51">
        <v>6</v>
      </c>
      <c r="B9" s="58"/>
      <c r="C9" s="58"/>
      <c r="D9" s="59"/>
      <c r="E9" s="54"/>
      <c r="F9" s="55"/>
      <c r="G9" s="55"/>
      <c r="H9" s="56"/>
      <c r="I9" s="57"/>
      <c r="J9" s="2"/>
      <c r="L9" s="2"/>
      <c r="N9" s="2"/>
      <c r="O9" s="31">
        <f t="shared" si="2"/>
        <v>0</v>
      </c>
      <c r="P9" s="31">
        <f t="shared" si="3"/>
        <v>0</v>
      </c>
      <c r="Q9" s="31">
        <f t="shared" si="4"/>
        <v>0</v>
      </c>
      <c r="R9" s="31">
        <f t="shared" si="5"/>
        <v>0</v>
      </c>
      <c r="S9" s="31">
        <f t="shared" si="6"/>
        <v>0</v>
      </c>
      <c r="T9" s="31">
        <f t="shared" si="7"/>
        <v>0</v>
      </c>
      <c r="U9" s="32"/>
    </row>
    <row r="10" spans="1:26" ht="14.25" customHeight="1">
      <c r="A10" s="51">
        <v>7</v>
      </c>
      <c r="B10" s="52"/>
      <c r="C10" s="52"/>
      <c r="D10" s="53"/>
      <c r="E10" s="54"/>
      <c r="F10" s="55"/>
      <c r="G10" s="55"/>
      <c r="H10" s="56"/>
      <c r="I10" s="57"/>
      <c r="J10" s="2"/>
      <c r="L10" s="2"/>
      <c r="N10" s="2"/>
      <c r="O10" s="31">
        <f t="shared" si="2"/>
        <v>0</v>
      </c>
      <c r="P10" s="31">
        <f t="shared" si="3"/>
        <v>0</v>
      </c>
      <c r="Q10" s="31">
        <f t="shared" si="4"/>
        <v>0</v>
      </c>
      <c r="R10" s="31">
        <f t="shared" si="5"/>
        <v>0</v>
      </c>
      <c r="S10" s="31">
        <f t="shared" si="6"/>
        <v>0</v>
      </c>
      <c r="T10" s="31">
        <f t="shared" si="7"/>
        <v>0</v>
      </c>
      <c r="U10" s="32"/>
    </row>
    <row r="11" spans="1:26" ht="14.25" customHeight="1">
      <c r="A11" s="51">
        <v>8</v>
      </c>
      <c r="B11" s="52"/>
      <c r="C11" s="52"/>
      <c r="D11" s="53"/>
      <c r="E11" s="54"/>
      <c r="F11" s="55"/>
      <c r="G11" s="55"/>
      <c r="H11" s="56"/>
      <c r="I11" s="57"/>
      <c r="J11" s="2"/>
      <c r="K11" s="2"/>
      <c r="L11" s="2"/>
      <c r="M11" s="2"/>
      <c r="N11" s="2"/>
      <c r="O11" s="31">
        <f t="shared" si="2"/>
        <v>0</v>
      </c>
      <c r="P11" s="31">
        <f t="shared" si="3"/>
        <v>0</v>
      </c>
      <c r="Q11" s="31">
        <f t="shared" si="4"/>
        <v>0</v>
      </c>
      <c r="R11" s="31">
        <f t="shared" si="5"/>
        <v>0</v>
      </c>
      <c r="S11" s="31">
        <f t="shared" si="6"/>
        <v>0</v>
      </c>
      <c r="T11" s="31">
        <f t="shared" si="7"/>
        <v>0</v>
      </c>
      <c r="U11" s="32"/>
    </row>
    <row r="12" spans="1:26" ht="14.25" customHeight="1">
      <c r="A12" s="51">
        <v>9</v>
      </c>
      <c r="B12" s="52"/>
      <c r="C12" s="52"/>
      <c r="D12" s="53"/>
      <c r="E12" s="54"/>
      <c r="F12" s="55"/>
      <c r="G12" s="55"/>
      <c r="H12" s="56"/>
      <c r="I12" s="57"/>
      <c r="J12" s="2"/>
      <c r="K12" s="2"/>
      <c r="L12" s="2"/>
      <c r="M12" s="2"/>
      <c r="N12" s="2"/>
      <c r="O12" s="31">
        <f t="shared" si="2"/>
        <v>0</v>
      </c>
      <c r="P12" s="31">
        <f t="shared" si="3"/>
        <v>0</v>
      </c>
      <c r="Q12" s="31">
        <f t="shared" si="4"/>
        <v>0</v>
      </c>
      <c r="R12" s="31">
        <f t="shared" si="5"/>
        <v>0</v>
      </c>
      <c r="S12" s="31">
        <f t="shared" si="6"/>
        <v>0</v>
      </c>
      <c r="T12" s="31">
        <f t="shared" si="7"/>
        <v>0</v>
      </c>
      <c r="U12" s="32"/>
    </row>
    <row r="13" spans="1:26" ht="14.25" customHeight="1">
      <c r="A13" s="51">
        <v>10</v>
      </c>
      <c r="B13" s="52"/>
      <c r="C13" s="52"/>
      <c r="D13" s="53"/>
      <c r="E13" s="54"/>
      <c r="F13" s="55"/>
      <c r="G13" s="55"/>
      <c r="H13" s="56"/>
      <c r="I13" s="57"/>
      <c r="J13" s="2"/>
      <c r="K13" s="2"/>
      <c r="L13" s="2"/>
      <c r="M13" s="2"/>
      <c r="N13" s="2"/>
      <c r="O13" s="31">
        <f t="shared" si="2"/>
        <v>0</v>
      </c>
      <c r="P13" s="31">
        <f t="shared" si="3"/>
        <v>0</v>
      </c>
      <c r="Q13" s="31">
        <f t="shared" si="4"/>
        <v>0</v>
      </c>
      <c r="R13" s="31">
        <f t="shared" si="5"/>
        <v>0</v>
      </c>
      <c r="S13" s="31">
        <f t="shared" si="6"/>
        <v>0</v>
      </c>
      <c r="T13" s="31">
        <f t="shared" si="7"/>
        <v>0</v>
      </c>
      <c r="U13" s="32"/>
    </row>
    <row r="14" spans="1:26" ht="14.25" customHeight="1">
      <c r="A14" s="51">
        <v>11</v>
      </c>
      <c r="B14" s="52"/>
      <c r="C14" s="52"/>
      <c r="D14" s="53"/>
      <c r="E14" s="54"/>
      <c r="F14" s="55"/>
      <c r="G14" s="55"/>
      <c r="H14" s="56"/>
      <c r="I14" s="57"/>
      <c r="J14" s="2"/>
      <c r="K14" s="2"/>
      <c r="L14" s="28"/>
      <c r="M14" s="2"/>
      <c r="N14" s="2"/>
      <c r="O14" s="31">
        <f t="shared" si="2"/>
        <v>0</v>
      </c>
      <c r="P14" s="31">
        <f t="shared" si="3"/>
        <v>0</v>
      </c>
      <c r="Q14" s="31">
        <f t="shared" si="4"/>
        <v>0</v>
      </c>
      <c r="R14" s="31">
        <f t="shared" si="5"/>
        <v>0</v>
      </c>
      <c r="S14" s="31">
        <f t="shared" si="6"/>
        <v>0</v>
      </c>
      <c r="T14" s="31">
        <f t="shared" si="7"/>
        <v>0</v>
      </c>
      <c r="U14" s="32"/>
    </row>
    <row r="15" spans="1:26" ht="14.25" customHeight="1">
      <c r="A15" s="51">
        <v>12</v>
      </c>
      <c r="B15" s="52"/>
      <c r="C15" s="52"/>
      <c r="D15" s="53"/>
      <c r="E15" s="54"/>
      <c r="F15" s="55"/>
      <c r="G15" s="55"/>
      <c r="H15" s="56"/>
      <c r="I15" s="57"/>
      <c r="J15" s="2"/>
      <c r="K15" s="2" t="s">
        <v>31</v>
      </c>
      <c r="L15" s="60"/>
      <c r="M15" s="2"/>
      <c r="N15" s="2"/>
      <c r="O15" s="31">
        <f t="shared" si="2"/>
        <v>0</v>
      </c>
      <c r="P15" s="31">
        <f t="shared" si="3"/>
        <v>0</v>
      </c>
      <c r="Q15" s="31">
        <f t="shared" si="4"/>
        <v>0</v>
      </c>
      <c r="R15" s="31">
        <f t="shared" si="5"/>
        <v>0</v>
      </c>
      <c r="S15" s="31">
        <f t="shared" si="6"/>
        <v>0</v>
      </c>
      <c r="T15" s="31">
        <f t="shared" si="7"/>
        <v>0</v>
      </c>
      <c r="U15" s="32"/>
    </row>
    <row r="16" spans="1:26" ht="14.25" customHeight="1">
      <c r="A16" s="51">
        <v>13</v>
      </c>
      <c r="B16" s="52"/>
      <c r="C16" s="52"/>
      <c r="D16" s="53"/>
      <c r="E16" s="54"/>
      <c r="F16" s="55"/>
      <c r="G16" s="55"/>
      <c r="H16" s="56"/>
      <c r="I16" s="57"/>
      <c r="J16" s="2"/>
      <c r="K16" s="2" t="s">
        <v>32</v>
      </c>
      <c r="L16" s="61" t="s">
        <v>33</v>
      </c>
      <c r="M16" s="2"/>
      <c r="N16" s="2"/>
      <c r="O16" s="31">
        <f t="shared" si="2"/>
        <v>0</v>
      </c>
      <c r="P16" s="31">
        <f t="shared" si="3"/>
        <v>0</v>
      </c>
      <c r="Q16" s="31">
        <f t="shared" si="4"/>
        <v>0</v>
      </c>
      <c r="R16" s="31">
        <f t="shared" si="5"/>
        <v>0</v>
      </c>
      <c r="S16" s="31">
        <f t="shared" si="6"/>
        <v>0</v>
      </c>
      <c r="T16" s="31">
        <f t="shared" si="7"/>
        <v>0</v>
      </c>
      <c r="U16" s="32"/>
    </row>
    <row r="17" spans="1:21" ht="14.25" customHeight="1">
      <c r="A17" s="51">
        <v>14</v>
      </c>
      <c r="B17" s="52"/>
      <c r="C17" s="52"/>
      <c r="D17" s="53"/>
      <c r="E17" s="54"/>
      <c r="F17" s="55"/>
      <c r="G17" s="55"/>
      <c r="H17" s="56"/>
      <c r="I17" s="57"/>
      <c r="J17" s="2"/>
      <c r="K17" s="2" t="s">
        <v>34</v>
      </c>
      <c r="L17" s="61" t="s">
        <v>35</v>
      </c>
      <c r="M17" s="2"/>
      <c r="N17" s="2"/>
      <c r="O17" s="31">
        <f t="shared" si="2"/>
        <v>0</v>
      </c>
      <c r="P17" s="31">
        <f t="shared" si="3"/>
        <v>0</v>
      </c>
      <c r="Q17" s="31">
        <f t="shared" si="4"/>
        <v>0</v>
      </c>
      <c r="R17" s="31">
        <f t="shared" si="5"/>
        <v>0</v>
      </c>
      <c r="S17" s="31">
        <f t="shared" si="6"/>
        <v>0</v>
      </c>
      <c r="T17" s="31">
        <f t="shared" si="7"/>
        <v>0</v>
      </c>
      <c r="U17" s="32"/>
    </row>
    <row r="18" spans="1:21" ht="14.25" customHeight="1">
      <c r="A18" s="51">
        <v>15</v>
      </c>
      <c r="B18" s="52"/>
      <c r="C18" s="52"/>
      <c r="D18" s="53"/>
      <c r="E18" s="54"/>
      <c r="F18" s="55"/>
      <c r="G18" s="55"/>
      <c r="H18" s="56"/>
      <c r="I18" s="57"/>
      <c r="J18" s="2"/>
      <c r="K18" s="2" t="s">
        <v>36</v>
      </c>
      <c r="L18" s="62" t="s">
        <v>37</v>
      </c>
      <c r="M18" s="2"/>
      <c r="N18" s="2"/>
      <c r="O18" s="31">
        <f t="shared" si="2"/>
        <v>0</v>
      </c>
      <c r="P18" s="31">
        <f t="shared" si="3"/>
        <v>0</v>
      </c>
      <c r="Q18" s="31">
        <f t="shared" si="4"/>
        <v>0</v>
      </c>
      <c r="R18" s="31">
        <f t="shared" si="5"/>
        <v>0</v>
      </c>
      <c r="S18" s="31">
        <f t="shared" si="6"/>
        <v>0</v>
      </c>
      <c r="T18" s="31">
        <f t="shared" si="7"/>
        <v>0</v>
      </c>
      <c r="U18" s="32"/>
    </row>
    <row r="19" spans="1:21" ht="14.25" customHeight="1">
      <c r="A19" s="51">
        <v>16</v>
      </c>
      <c r="B19" s="52"/>
      <c r="C19" s="52"/>
      <c r="D19" s="53"/>
      <c r="E19" s="54"/>
      <c r="F19" s="55"/>
      <c r="G19" s="55"/>
      <c r="H19" s="56"/>
      <c r="I19" s="57"/>
      <c r="J19" s="2"/>
      <c r="K19" s="2"/>
      <c r="L19" s="2"/>
      <c r="M19" s="2"/>
      <c r="N19" s="2"/>
      <c r="O19" s="31">
        <f t="shared" si="2"/>
        <v>0</v>
      </c>
      <c r="P19" s="31">
        <f t="shared" si="3"/>
        <v>0</v>
      </c>
      <c r="Q19" s="31">
        <f t="shared" si="4"/>
        <v>0</v>
      </c>
      <c r="R19" s="31">
        <f t="shared" si="5"/>
        <v>0</v>
      </c>
      <c r="S19" s="31">
        <f t="shared" si="6"/>
        <v>0</v>
      </c>
      <c r="T19" s="31">
        <f t="shared" si="7"/>
        <v>0</v>
      </c>
      <c r="U19" s="32"/>
    </row>
    <row r="20" spans="1:21" ht="14.25" customHeight="1">
      <c r="A20" s="51">
        <v>17</v>
      </c>
      <c r="B20" s="52"/>
      <c r="C20" s="52"/>
      <c r="D20" s="53"/>
      <c r="E20" s="54"/>
      <c r="F20" s="55"/>
      <c r="G20" s="55"/>
      <c r="H20" s="56"/>
      <c r="I20" s="63"/>
      <c r="J20" s="2"/>
      <c r="K20" s="2" t="s">
        <v>38</v>
      </c>
      <c r="L20" s="62">
        <f>'Generell informasjon '!D24</f>
        <v>0</v>
      </c>
      <c r="M20" s="2"/>
      <c r="N20" s="2"/>
      <c r="O20" s="31">
        <f t="shared" si="2"/>
        <v>0</v>
      </c>
      <c r="P20" s="31">
        <f t="shared" si="3"/>
        <v>0</v>
      </c>
      <c r="Q20" s="31">
        <f t="shared" si="4"/>
        <v>0</v>
      </c>
      <c r="R20" s="31">
        <f t="shared" si="5"/>
        <v>0</v>
      </c>
      <c r="S20" s="31">
        <f t="shared" si="6"/>
        <v>0</v>
      </c>
      <c r="T20" s="31">
        <f t="shared" si="7"/>
        <v>0</v>
      </c>
      <c r="U20" s="32"/>
    </row>
    <row r="21" spans="1:21" ht="14.25" customHeight="1">
      <c r="A21" s="51">
        <v>18</v>
      </c>
      <c r="B21" s="52"/>
      <c r="C21" s="52"/>
      <c r="D21" s="53"/>
      <c r="E21" s="54"/>
      <c r="F21" s="55"/>
      <c r="G21" s="55"/>
      <c r="H21" s="56"/>
      <c r="I21" s="57"/>
      <c r="J21" s="2"/>
      <c r="K21" s="2" t="s">
        <v>39</v>
      </c>
      <c r="L21" s="62">
        <f>'Generell informasjon '!D26</f>
        <v>0</v>
      </c>
      <c r="M21" s="2"/>
      <c r="N21" s="2"/>
      <c r="O21" s="31">
        <f t="shared" si="2"/>
        <v>0</v>
      </c>
      <c r="P21" s="31">
        <f t="shared" si="3"/>
        <v>0</v>
      </c>
      <c r="Q21" s="31">
        <f t="shared" si="4"/>
        <v>0</v>
      </c>
      <c r="R21" s="31">
        <f t="shared" si="5"/>
        <v>0</v>
      </c>
      <c r="S21" s="31">
        <f t="shared" si="6"/>
        <v>0</v>
      </c>
      <c r="T21" s="31">
        <f t="shared" si="7"/>
        <v>0</v>
      </c>
      <c r="U21" s="32"/>
    </row>
    <row r="22" spans="1:21" ht="14.25" customHeight="1">
      <c r="A22" s="51">
        <v>19</v>
      </c>
      <c r="B22" s="52"/>
      <c r="C22" s="52"/>
      <c r="D22" s="53"/>
      <c r="E22" s="54"/>
      <c r="F22" s="55"/>
      <c r="G22" s="55"/>
      <c r="H22" s="56"/>
      <c r="I22" s="57"/>
      <c r="J22" s="2"/>
      <c r="K22" s="2" t="s">
        <v>40</v>
      </c>
      <c r="L22" s="62">
        <f>'Generell informasjon '!D25</f>
        <v>0</v>
      </c>
      <c r="M22" s="2"/>
      <c r="N22" s="2"/>
      <c r="O22" s="31">
        <f t="shared" si="2"/>
        <v>0</v>
      </c>
      <c r="P22" s="31">
        <f t="shared" si="3"/>
        <v>0</v>
      </c>
      <c r="Q22" s="31">
        <f t="shared" si="4"/>
        <v>0</v>
      </c>
      <c r="R22" s="31">
        <f t="shared" si="5"/>
        <v>0</v>
      </c>
      <c r="S22" s="31">
        <f t="shared" si="6"/>
        <v>0</v>
      </c>
      <c r="T22" s="31">
        <f t="shared" si="7"/>
        <v>0</v>
      </c>
      <c r="U22" s="32"/>
    </row>
    <row r="23" spans="1:21" ht="14.25" customHeight="1">
      <c r="A23" s="51">
        <v>20</v>
      </c>
      <c r="B23" s="52"/>
      <c r="C23" s="52"/>
      <c r="D23" s="53"/>
      <c r="E23" s="54"/>
      <c r="F23" s="55"/>
      <c r="G23" s="55"/>
      <c r="H23" s="56"/>
      <c r="I23" s="57"/>
      <c r="J23" s="2"/>
      <c r="K23" s="2"/>
      <c r="L23" s="2"/>
      <c r="M23" s="2"/>
      <c r="N23" s="2"/>
      <c r="O23" s="31">
        <f t="shared" si="2"/>
        <v>0</v>
      </c>
      <c r="P23" s="31">
        <f t="shared" si="3"/>
        <v>0</v>
      </c>
      <c r="Q23" s="31">
        <f t="shared" si="4"/>
        <v>0</v>
      </c>
      <c r="R23" s="31">
        <f t="shared" si="5"/>
        <v>0</v>
      </c>
      <c r="S23" s="31">
        <f t="shared" si="6"/>
        <v>0</v>
      </c>
      <c r="T23" s="31">
        <f t="shared" si="7"/>
        <v>0</v>
      </c>
      <c r="U23" s="32"/>
    </row>
    <row r="24" spans="1:21" ht="14.25" customHeight="1">
      <c r="A24" s="51">
        <v>21</v>
      </c>
      <c r="B24" s="52"/>
      <c r="C24" s="52"/>
      <c r="D24" s="53"/>
      <c r="E24" s="54"/>
      <c r="F24" s="55"/>
      <c r="G24" s="55"/>
      <c r="H24" s="56"/>
      <c r="I24" s="57"/>
      <c r="J24" s="2"/>
      <c r="K24" s="2" t="s">
        <v>41</v>
      </c>
      <c r="L24" s="2">
        <f>O1</f>
        <v>0</v>
      </c>
      <c r="M24" s="2"/>
      <c r="N24" s="2"/>
      <c r="O24" s="31">
        <f t="shared" si="2"/>
        <v>0</v>
      </c>
      <c r="P24" s="31">
        <f t="shared" si="3"/>
        <v>0</v>
      </c>
      <c r="Q24" s="31">
        <f t="shared" si="4"/>
        <v>0</v>
      </c>
      <c r="R24" s="31">
        <f t="shared" si="5"/>
        <v>0</v>
      </c>
      <c r="S24" s="31">
        <f t="shared" si="6"/>
        <v>0</v>
      </c>
      <c r="T24" s="31">
        <f t="shared" si="7"/>
        <v>0</v>
      </c>
      <c r="U24" s="32"/>
    </row>
    <row r="25" spans="1:21" ht="14.25" customHeight="1">
      <c r="A25" s="51">
        <v>22</v>
      </c>
      <c r="B25" s="52"/>
      <c r="C25" s="52"/>
      <c r="D25" s="53"/>
      <c r="E25" s="54"/>
      <c r="F25" s="55"/>
      <c r="G25" s="55"/>
      <c r="H25" s="56"/>
      <c r="I25" s="57"/>
      <c r="J25" s="2"/>
      <c r="K25" s="2" t="s">
        <v>42</v>
      </c>
      <c r="L25" s="2">
        <f>P1</f>
        <v>0</v>
      </c>
      <c r="M25" s="2"/>
      <c r="N25" s="2"/>
      <c r="O25" s="31">
        <f t="shared" si="2"/>
        <v>0</v>
      </c>
      <c r="P25" s="31">
        <f t="shared" si="3"/>
        <v>0</v>
      </c>
      <c r="Q25" s="31">
        <f t="shared" si="4"/>
        <v>0</v>
      </c>
      <c r="R25" s="31">
        <f t="shared" si="5"/>
        <v>0</v>
      </c>
      <c r="S25" s="31">
        <f t="shared" si="6"/>
        <v>0</v>
      </c>
      <c r="T25" s="31">
        <f t="shared" si="7"/>
        <v>0</v>
      </c>
      <c r="U25" s="32"/>
    </row>
    <row r="26" spans="1:21" ht="14.25" customHeight="1">
      <c r="A26" s="51">
        <v>23</v>
      </c>
      <c r="B26" s="52"/>
      <c r="C26" s="52"/>
      <c r="D26" s="53"/>
      <c r="E26" s="54"/>
      <c r="F26" s="55"/>
      <c r="G26" s="55"/>
      <c r="H26" s="56"/>
      <c r="I26" s="57"/>
      <c r="J26" s="2"/>
      <c r="K26" s="2" t="s">
        <v>43</v>
      </c>
      <c r="L26" s="2">
        <f>Q1</f>
        <v>0</v>
      </c>
      <c r="M26" s="2"/>
      <c r="N26" s="2"/>
      <c r="O26" s="31">
        <f t="shared" si="2"/>
        <v>0</v>
      </c>
      <c r="P26" s="31">
        <f t="shared" si="3"/>
        <v>0</v>
      </c>
      <c r="Q26" s="31">
        <f t="shared" si="4"/>
        <v>0</v>
      </c>
      <c r="R26" s="31">
        <f t="shared" si="5"/>
        <v>0</v>
      </c>
      <c r="S26" s="31">
        <f t="shared" si="6"/>
        <v>0</v>
      </c>
      <c r="T26" s="31">
        <f t="shared" si="7"/>
        <v>0</v>
      </c>
      <c r="U26" s="32"/>
    </row>
    <row r="27" spans="1:21" ht="14.25" customHeight="1">
      <c r="A27" s="51">
        <v>24</v>
      </c>
      <c r="B27" s="52"/>
      <c r="C27" s="52"/>
      <c r="D27" s="53"/>
      <c r="E27" s="54"/>
      <c r="F27" s="55"/>
      <c r="G27" s="55"/>
      <c r="H27" s="56"/>
      <c r="I27" s="57"/>
      <c r="J27" s="2"/>
      <c r="K27" s="2" t="s">
        <v>44</v>
      </c>
      <c r="L27" s="2">
        <f>R1</f>
        <v>0</v>
      </c>
      <c r="M27" s="2"/>
      <c r="N27" s="2"/>
      <c r="O27" s="31">
        <f t="shared" si="2"/>
        <v>0</v>
      </c>
      <c r="P27" s="31">
        <f t="shared" si="3"/>
        <v>0</v>
      </c>
      <c r="Q27" s="31">
        <f t="shared" si="4"/>
        <v>0</v>
      </c>
      <c r="R27" s="31">
        <f t="shared" si="5"/>
        <v>0</v>
      </c>
      <c r="S27" s="31">
        <f t="shared" si="6"/>
        <v>0</v>
      </c>
      <c r="T27" s="31">
        <f t="shared" si="7"/>
        <v>0</v>
      </c>
      <c r="U27" s="32"/>
    </row>
    <row r="28" spans="1:21" ht="14.25" customHeight="1">
      <c r="A28" s="51">
        <v>25</v>
      </c>
      <c r="B28" s="52"/>
      <c r="C28" s="52"/>
      <c r="D28" s="53"/>
      <c r="E28" s="54"/>
      <c r="F28" s="55"/>
      <c r="G28" s="55"/>
      <c r="H28" s="56"/>
      <c r="I28" s="57"/>
      <c r="J28" s="2"/>
      <c r="K28" s="2" t="s">
        <v>45</v>
      </c>
      <c r="L28" s="2">
        <f>S1</f>
        <v>0</v>
      </c>
      <c r="M28" s="2"/>
      <c r="N28" s="2"/>
      <c r="O28" s="31">
        <f t="shared" si="2"/>
        <v>0</v>
      </c>
      <c r="P28" s="31">
        <f t="shared" si="3"/>
        <v>0</v>
      </c>
      <c r="Q28" s="31">
        <f t="shared" si="4"/>
        <v>0</v>
      </c>
      <c r="R28" s="31">
        <f t="shared" si="5"/>
        <v>0</v>
      </c>
      <c r="S28" s="31">
        <f t="shared" si="6"/>
        <v>0</v>
      </c>
      <c r="T28" s="31">
        <f t="shared" si="7"/>
        <v>0</v>
      </c>
      <c r="U28" s="32"/>
    </row>
    <row r="29" spans="1:21" ht="14.25" customHeight="1">
      <c r="A29" s="51">
        <v>26</v>
      </c>
      <c r="B29" s="52"/>
      <c r="C29" s="52"/>
      <c r="D29" s="53"/>
      <c r="E29" s="54"/>
      <c r="F29" s="55"/>
      <c r="G29" s="55"/>
      <c r="H29" s="56"/>
      <c r="I29" s="57"/>
      <c r="J29" s="2"/>
      <c r="K29" s="2" t="s">
        <v>46</v>
      </c>
      <c r="L29" s="2">
        <f>T1</f>
        <v>0</v>
      </c>
      <c r="M29" s="2"/>
      <c r="N29" s="2"/>
      <c r="O29" s="31">
        <f t="shared" si="2"/>
        <v>0</v>
      </c>
      <c r="P29" s="31">
        <f t="shared" si="3"/>
        <v>0</v>
      </c>
      <c r="Q29" s="31">
        <f t="shared" si="4"/>
        <v>0</v>
      </c>
      <c r="R29" s="31">
        <f t="shared" si="5"/>
        <v>0</v>
      </c>
      <c r="S29" s="31">
        <f t="shared" si="6"/>
        <v>0</v>
      </c>
      <c r="T29" s="31">
        <f t="shared" si="7"/>
        <v>0</v>
      </c>
      <c r="U29" s="32"/>
    </row>
    <row r="30" spans="1:21" ht="14.25" customHeight="1">
      <c r="A30" s="51">
        <v>27</v>
      </c>
      <c r="B30" s="52"/>
      <c r="C30" s="52"/>
      <c r="D30" s="53"/>
      <c r="E30" s="54"/>
      <c r="F30" s="55"/>
      <c r="G30" s="55"/>
      <c r="H30" s="56"/>
      <c r="I30" s="57"/>
      <c r="J30" s="2"/>
      <c r="K30" s="2"/>
      <c r="L30" s="2"/>
      <c r="M30" s="2"/>
      <c r="N30" s="2"/>
      <c r="O30" s="31">
        <f t="shared" si="2"/>
        <v>0</v>
      </c>
      <c r="P30" s="31">
        <f t="shared" si="3"/>
        <v>0</v>
      </c>
      <c r="Q30" s="31">
        <f t="shared" si="4"/>
        <v>0</v>
      </c>
      <c r="R30" s="31">
        <f t="shared" si="5"/>
        <v>0</v>
      </c>
      <c r="S30" s="31">
        <f t="shared" si="6"/>
        <v>0</v>
      </c>
      <c r="T30" s="31">
        <f t="shared" si="7"/>
        <v>0</v>
      </c>
      <c r="U30" s="32"/>
    </row>
    <row r="31" spans="1:21" ht="14.25" customHeight="1">
      <c r="A31" s="51">
        <v>28</v>
      </c>
      <c r="B31" s="52"/>
      <c r="C31" s="52"/>
      <c r="D31" s="53"/>
      <c r="E31" s="64"/>
      <c r="F31" s="55"/>
      <c r="G31" s="55"/>
      <c r="H31" s="56"/>
      <c r="I31" s="57"/>
      <c r="J31" s="2"/>
      <c r="K31" s="2"/>
      <c r="L31" s="2"/>
      <c r="M31" s="2"/>
      <c r="N31" s="2"/>
      <c r="O31" s="31">
        <f t="shared" si="2"/>
        <v>0</v>
      </c>
      <c r="P31" s="31">
        <f t="shared" si="3"/>
        <v>0</v>
      </c>
      <c r="Q31" s="31">
        <f t="shared" si="4"/>
        <v>0</v>
      </c>
      <c r="R31" s="31">
        <f t="shared" si="5"/>
        <v>0</v>
      </c>
      <c r="S31" s="31">
        <f t="shared" si="6"/>
        <v>0</v>
      </c>
      <c r="T31" s="31">
        <f t="shared" si="7"/>
        <v>0</v>
      </c>
      <c r="U31" s="32"/>
    </row>
    <row r="32" spans="1:21" ht="14.25" customHeight="1">
      <c r="A32" s="28"/>
      <c r="D32" s="65"/>
      <c r="E32" s="66"/>
      <c r="F32" s="66"/>
      <c r="G32" s="66"/>
      <c r="H32" s="66"/>
      <c r="I32" s="66"/>
      <c r="J32" s="2"/>
      <c r="K32" s="2"/>
      <c r="L32" s="2"/>
      <c r="M32" s="2"/>
      <c r="N32" s="2"/>
      <c r="O32" s="31"/>
      <c r="P32" s="31"/>
      <c r="Q32" s="31"/>
      <c r="R32" s="31"/>
      <c r="S32" s="31"/>
      <c r="T32" s="31"/>
      <c r="U32" s="32"/>
    </row>
    <row r="33" spans="1:26" ht="14.25" customHeight="1">
      <c r="A33" s="67"/>
      <c r="B33" s="28"/>
      <c r="C33" s="29"/>
      <c r="D33" s="30"/>
      <c r="E33" s="2"/>
      <c r="F33" s="2"/>
      <c r="G33" s="2"/>
      <c r="H33" s="2"/>
      <c r="I33" s="2"/>
      <c r="J33" s="33"/>
      <c r="K33" s="33"/>
      <c r="L33" s="33"/>
      <c r="M33" s="33"/>
      <c r="N33" s="33"/>
      <c r="O33" s="40"/>
      <c r="P33" s="40"/>
      <c r="Q33" s="40"/>
      <c r="R33" s="40"/>
      <c r="S33" s="40"/>
      <c r="T33" s="40"/>
      <c r="U33" s="41"/>
      <c r="V33" s="42"/>
      <c r="W33" s="42"/>
      <c r="X33" s="42"/>
      <c r="Y33" s="42"/>
      <c r="Z33" s="42"/>
    </row>
    <row r="34" spans="1:26" ht="14.25" customHeight="1">
      <c r="A34" s="68"/>
      <c r="B34" s="152" t="s">
        <v>47</v>
      </c>
      <c r="C34" s="153"/>
      <c r="D34" s="69"/>
      <c r="E34" s="70"/>
      <c r="F34" s="69"/>
      <c r="G34" s="69"/>
      <c r="H34" s="39" t="s">
        <v>15</v>
      </c>
      <c r="I34" s="39" t="s">
        <v>29</v>
      </c>
      <c r="J34" s="2"/>
      <c r="K34" s="2"/>
      <c r="L34" s="2"/>
      <c r="M34" s="2"/>
      <c r="N34" s="2"/>
      <c r="O34" s="31"/>
      <c r="P34" s="31"/>
      <c r="Q34" s="31"/>
      <c r="R34" s="31"/>
      <c r="S34" s="31"/>
      <c r="T34" s="31"/>
      <c r="U34" s="32"/>
    </row>
    <row r="35" spans="1:26" ht="14.25" customHeight="1">
      <c r="A35" s="71">
        <v>1</v>
      </c>
      <c r="B35" s="154"/>
      <c r="C35" s="155"/>
      <c r="D35" s="72"/>
      <c r="E35" s="73"/>
      <c r="F35" s="74"/>
      <c r="G35" s="74"/>
      <c r="H35" s="75"/>
      <c r="I35" s="76"/>
      <c r="J35" s="2"/>
      <c r="K35" s="2"/>
      <c r="L35" s="2"/>
      <c r="M35" s="2"/>
      <c r="N35" s="2"/>
      <c r="O35" s="31"/>
      <c r="P35" s="31"/>
      <c r="Q35" s="31"/>
      <c r="R35" s="31"/>
      <c r="S35" s="31"/>
      <c r="T35" s="31"/>
      <c r="U35" s="32"/>
    </row>
    <row r="36" spans="1:26" ht="14.25" customHeight="1">
      <c r="A36" s="71">
        <v>2</v>
      </c>
      <c r="B36" s="148"/>
      <c r="C36" s="149"/>
      <c r="D36" s="77"/>
      <c r="E36" s="73"/>
      <c r="F36" s="74"/>
      <c r="G36" s="74"/>
      <c r="H36" s="57"/>
      <c r="I36" s="78"/>
      <c r="J36" s="2"/>
      <c r="K36" s="2"/>
      <c r="L36" s="2"/>
      <c r="M36" s="2"/>
      <c r="N36" s="2"/>
      <c r="O36" s="31"/>
      <c r="P36" s="31"/>
      <c r="Q36" s="31"/>
      <c r="R36" s="31"/>
      <c r="S36" s="31"/>
      <c r="T36" s="31"/>
      <c r="U36" s="32"/>
    </row>
    <row r="37" spans="1:26" ht="14.25" customHeight="1">
      <c r="A37" s="71">
        <v>3</v>
      </c>
      <c r="B37" s="148"/>
      <c r="C37" s="149"/>
      <c r="D37" s="77"/>
      <c r="E37" s="73"/>
      <c r="F37" s="74"/>
      <c r="G37" s="74"/>
      <c r="H37" s="57"/>
      <c r="I37" s="78"/>
      <c r="J37" s="2"/>
      <c r="K37" s="2"/>
      <c r="L37" s="2"/>
      <c r="M37" s="2"/>
      <c r="N37" s="2"/>
      <c r="O37" s="31"/>
      <c r="P37" s="31"/>
      <c r="Q37" s="31"/>
      <c r="R37" s="31"/>
      <c r="S37" s="31"/>
      <c r="T37" s="31"/>
      <c r="U37" s="32"/>
    </row>
    <row r="38" spans="1:26" ht="14.25" customHeight="1">
      <c r="A38" s="71">
        <v>4</v>
      </c>
      <c r="B38" s="148"/>
      <c r="C38" s="149"/>
      <c r="D38" s="77"/>
      <c r="E38" s="73"/>
      <c r="F38" s="74"/>
      <c r="G38" s="74"/>
      <c r="H38" s="57"/>
      <c r="I38" s="78"/>
      <c r="J38" s="2"/>
      <c r="K38" s="2"/>
      <c r="L38" s="2"/>
      <c r="M38" s="2"/>
      <c r="N38" s="2"/>
      <c r="O38" s="31"/>
      <c r="P38" s="31"/>
      <c r="Q38" s="31"/>
      <c r="R38" s="31"/>
      <c r="S38" s="31"/>
      <c r="T38" s="31"/>
      <c r="U38" s="32"/>
    </row>
    <row r="39" spans="1:26" ht="14.25" customHeight="1">
      <c r="A39" s="71">
        <v>5</v>
      </c>
      <c r="B39" s="148"/>
      <c r="C39" s="149"/>
      <c r="D39" s="77"/>
      <c r="E39" s="73"/>
      <c r="F39" s="74"/>
      <c r="G39" s="74"/>
      <c r="H39" s="57"/>
      <c r="I39" s="78"/>
      <c r="J39" s="2"/>
      <c r="K39" s="2"/>
      <c r="L39" s="2"/>
      <c r="M39" s="2"/>
      <c r="N39" s="2"/>
      <c r="O39" s="31"/>
      <c r="P39" s="31"/>
      <c r="Q39" s="31"/>
      <c r="R39" s="31"/>
      <c r="S39" s="31"/>
      <c r="T39" s="31"/>
      <c r="U39" s="32"/>
    </row>
    <row r="40" spans="1:26" ht="14.25" customHeight="1">
      <c r="A40" s="71">
        <v>6</v>
      </c>
      <c r="B40" s="148"/>
      <c r="C40" s="149"/>
      <c r="D40" s="77"/>
      <c r="E40" s="73"/>
      <c r="F40" s="74"/>
      <c r="G40" s="74"/>
      <c r="H40" s="57"/>
      <c r="I40" s="78"/>
      <c r="J40" s="2"/>
      <c r="K40" s="2"/>
      <c r="L40" s="2"/>
      <c r="M40" s="2"/>
      <c r="N40" s="2"/>
      <c r="O40" s="31"/>
      <c r="P40" s="31"/>
      <c r="Q40" s="31"/>
      <c r="R40" s="31"/>
      <c r="S40" s="31"/>
      <c r="T40" s="31"/>
      <c r="U40" s="32"/>
    </row>
    <row r="41" spans="1:26" ht="14.25" customHeight="1">
      <c r="A41" s="71">
        <v>7</v>
      </c>
      <c r="B41" s="148"/>
      <c r="C41" s="149"/>
      <c r="D41" s="77"/>
      <c r="E41" s="79"/>
      <c r="F41" s="74"/>
      <c r="G41" s="74"/>
      <c r="H41" s="57"/>
      <c r="I41" s="78"/>
      <c r="J41" s="2"/>
      <c r="K41" s="2"/>
      <c r="L41" s="2"/>
      <c r="M41" s="2"/>
      <c r="N41" s="2"/>
      <c r="O41" s="31"/>
      <c r="P41" s="31"/>
      <c r="Q41" s="31"/>
      <c r="R41" s="31"/>
      <c r="S41" s="31"/>
      <c r="T41" s="31"/>
      <c r="U41" s="32"/>
    </row>
    <row r="42" spans="1:26" ht="14.25" customHeight="1">
      <c r="A42" s="71">
        <v>8</v>
      </c>
      <c r="B42" s="150"/>
      <c r="C42" s="151"/>
      <c r="D42" s="80"/>
      <c r="E42" s="79"/>
      <c r="F42" s="81"/>
      <c r="G42" s="82"/>
      <c r="H42" s="83"/>
      <c r="I42" s="84"/>
      <c r="J42" s="2"/>
      <c r="K42" s="2"/>
      <c r="L42" s="2"/>
      <c r="M42" s="2"/>
      <c r="N42" s="2"/>
      <c r="O42" s="31"/>
      <c r="P42" s="31"/>
      <c r="Q42" s="31"/>
      <c r="R42" s="31"/>
      <c r="S42" s="31"/>
      <c r="T42" s="31"/>
      <c r="U42" s="32"/>
    </row>
    <row r="43" spans="1:26" ht="14.25" customHeight="1">
      <c r="A43" s="2"/>
      <c r="B43" s="85"/>
      <c r="C43" s="29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31"/>
      <c r="P43" s="31"/>
      <c r="Q43" s="31"/>
      <c r="R43" s="31"/>
      <c r="S43" s="31"/>
      <c r="T43" s="31"/>
      <c r="U43" s="32"/>
    </row>
    <row r="44" spans="1:26" ht="14.25" customHeight="1">
      <c r="A44" s="2"/>
      <c r="B44" s="85"/>
      <c r="C44" s="29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31"/>
      <c r="P44" s="31"/>
      <c r="Q44" s="31"/>
      <c r="R44" s="31"/>
      <c r="S44" s="31"/>
      <c r="T44" s="31"/>
      <c r="U44" s="32"/>
    </row>
    <row r="45" spans="1:26" ht="14.25" customHeight="1">
      <c r="A45" s="2"/>
      <c r="B45" s="85"/>
      <c r="C45" s="29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31"/>
      <c r="P45" s="31"/>
      <c r="Q45" s="31"/>
      <c r="R45" s="31"/>
      <c r="S45" s="31"/>
      <c r="T45" s="31"/>
      <c r="U45" s="32"/>
    </row>
    <row r="46" spans="1:26" ht="14.25" customHeight="1">
      <c r="A46" s="2"/>
      <c r="B46" s="85"/>
      <c r="C46" s="29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31"/>
      <c r="P46" s="31"/>
      <c r="Q46" s="31"/>
      <c r="R46" s="31"/>
      <c r="S46" s="31"/>
      <c r="T46" s="31"/>
      <c r="U46" s="32"/>
    </row>
    <row r="47" spans="1:26" ht="14.25" customHeight="1">
      <c r="A47" s="2"/>
      <c r="B47" s="85"/>
      <c r="C47" s="29"/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  <c r="O47" s="31"/>
      <c r="P47" s="31"/>
      <c r="Q47" s="31"/>
      <c r="R47" s="31"/>
      <c r="S47" s="31"/>
      <c r="T47" s="31"/>
      <c r="U47" s="32"/>
    </row>
    <row r="48" spans="1:26" ht="14.25" customHeight="1">
      <c r="A48" s="2"/>
      <c r="B48" s="85"/>
      <c r="C48" s="29"/>
      <c r="D48" s="30"/>
      <c r="E48" s="2"/>
      <c r="F48" s="2"/>
      <c r="G48" s="2"/>
      <c r="H48" s="2"/>
      <c r="I48" s="2"/>
      <c r="J48" s="2"/>
      <c r="K48" s="2"/>
      <c r="L48" s="2"/>
      <c r="M48" s="2"/>
      <c r="N48" s="2"/>
      <c r="O48" s="31"/>
      <c r="P48" s="31"/>
      <c r="Q48" s="31"/>
      <c r="R48" s="31"/>
      <c r="S48" s="31"/>
      <c r="T48" s="31"/>
      <c r="U48" s="32"/>
    </row>
    <row r="49" spans="1:21" ht="14.25" customHeight="1">
      <c r="A49" s="2"/>
      <c r="B49" s="28"/>
      <c r="C49" s="29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31"/>
      <c r="P49" s="31"/>
      <c r="Q49" s="31"/>
      <c r="R49" s="31"/>
      <c r="S49" s="31"/>
      <c r="T49" s="31"/>
      <c r="U49" s="32"/>
    </row>
    <row r="50" spans="1:21" ht="14.25" customHeight="1">
      <c r="A50" s="2"/>
      <c r="B50" s="28"/>
      <c r="C50" s="29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31"/>
      <c r="P50" s="31"/>
      <c r="Q50" s="31"/>
      <c r="R50" s="31"/>
      <c r="S50" s="31"/>
      <c r="T50" s="31"/>
      <c r="U50" s="32"/>
    </row>
    <row r="51" spans="1:21" ht="14.25" customHeight="1">
      <c r="A51" s="2"/>
      <c r="B51" s="28"/>
      <c r="C51" s="29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31"/>
      <c r="P51" s="31"/>
      <c r="Q51" s="31"/>
      <c r="R51" s="31"/>
      <c r="S51" s="31"/>
      <c r="T51" s="31"/>
      <c r="U51" s="32"/>
    </row>
    <row r="52" spans="1:21" ht="14.25" customHeight="1">
      <c r="A52" s="2"/>
      <c r="B52" s="28"/>
      <c r="C52" s="29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31"/>
      <c r="P52" s="31"/>
      <c r="Q52" s="31"/>
      <c r="R52" s="31"/>
      <c r="S52" s="31"/>
      <c r="T52" s="31"/>
      <c r="U52" s="32"/>
    </row>
    <row r="53" spans="1:21" ht="14.25" customHeight="1">
      <c r="A53" s="2"/>
      <c r="B53" s="28"/>
      <c r="C53" s="29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31"/>
      <c r="P53" s="31"/>
      <c r="Q53" s="31"/>
      <c r="R53" s="31"/>
      <c r="S53" s="31"/>
      <c r="T53" s="31"/>
      <c r="U53" s="32"/>
    </row>
    <row r="54" spans="1:21" ht="14.25" customHeight="1">
      <c r="A54" s="2"/>
      <c r="B54" s="28"/>
      <c r="C54" s="29"/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  <c r="O54" s="31"/>
      <c r="P54" s="31"/>
      <c r="Q54" s="31"/>
      <c r="R54" s="31"/>
      <c r="S54" s="31"/>
      <c r="T54" s="31"/>
      <c r="U54" s="32"/>
    </row>
    <row r="55" spans="1:21" ht="14.25" customHeight="1">
      <c r="A55" s="2"/>
      <c r="B55" s="28"/>
      <c r="C55" s="29"/>
      <c r="D55" s="30"/>
      <c r="E55" s="2"/>
      <c r="F55" s="2"/>
      <c r="G55" s="2"/>
      <c r="H55" s="2"/>
      <c r="I55" s="2"/>
      <c r="J55" s="2"/>
      <c r="K55" s="2"/>
      <c r="L55" s="2"/>
      <c r="M55" s="2"/>
      <c r="N55" s="2"/>
      <c r="O55" s="31"/>
      <c r="P55" s="31"/>
      <c r="Q55" s="31"/>
      <c r="R55" s="31"/>
      <c r="S55" s="31"/>
      <c r="T55" s="31"/>
      <c r="U55" s="32"/>
    </row>
    <row r="56" spans="1:21" ht="14.25" customHeight="1">
      <c r="A56" s="2"/>
      <c r="B56" s="28"/>
      <c r="C56" s="29"/>
      <c r="D56" s="30"/>
      <c r="E56" s="2"/>
      <c r="F56" s="2"/>
      <c r="G56" s="2"/>
      <c r="H56" s="2"/>
      <c r="I56" s="2"/>
      <c r="J56" s="2"/>
      <c r="K56" s="2"/>
      <c r="L56" s="2"/>
      <c r="M56" s="2"/>
      <c r="N56" s="2"/>
      <c r="O56" s="31"/>
      <c r="P56" s="31"/>
      <c r="Q56" s="31"/>
      <c r="R56" s="31"/>
      <c r="S56" s="31"/>
      <c r="T56" s="31"/>
      <c r="U56" s="32"/>
    </row>
    <row r="57" spans="1:21" ht="14.25" customHeight="1">
      <c r="A57" s="2"/>
      <c r="B57" s="28"/>
      <c r="C57" s="29"/>
      <c r="D57" s="30"/>
      <c r="E57" s="2"/>
      <c r="F57" s="2"/>
      <c r="G57" s="2"/>
      <c r="H57" s="2"/>
      <c r="I57" s="2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21" ht="14.25" customHeight="1">
      <c r="A58" s="2"/>
      <c r="B58" s="28"/>
      <c r="C58" s="29"/>
      <c r="D58" s="30"/>
      <c r="E58" s="2"/>
      <c r="F58" s="2"/>
      <c r="G58" s="2"/>
      <c r="H58" s="2"/>
      <c r="I58" s="2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21" ht="14.25" customHeight="1">
      <c r="A59" s="2"/>
      <c r="B59" s="28"/>
      <c r="C59" s="29"/>
      <c r="D59" s="30"/>
      <c r="E59" s="2"/>
      <c r="F59" s="2"/>
      <c r="G59" s="2"/>
      <c r="H59" s="2"/>
      <c r="I59" s="2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21" ht="14.25" customHeight="1">
      <c r="A60" s="2"/>
      <c r="B60" s="28"/>
      <c r="C60" s="29"/>
      <c r="D60" s="30"/>
      <c r="E60" s="2"/>
      <c r="F60" s="2"/>
      <c r="G60" s="2"/>
      <c r="H60" s="2"/>
      <c r="I60" s="2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21" ht="14.25" customHeight="1">
      <c r="A61" s="2"/>
      <c r="B61" s="28"/>
      <c r="C61" s="29"/>
      <c r="D61" s="30"/>
      <c r="E61" s="2"/>
      <c r="F61" s="2"/>
      <c r="G61" s="2"/>
      <c r="H61" s="2"/>
      <c r="I61" s="2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21" ht="14.25" customHeight="1">
      <c r="A62" s="2"/>
      <c r="B62" s="28"/>
      <c r="C62" s="29"/>
      <c r="D62" s="30"/>
      <c r="E62" s="2"/>
      <c r="F62" s="2"/>
      <c r="G62" s="2"/>
      <c r="H62" s="2"/>
      <c r="I62" s="2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21" ht="14.25" customHeight="1">
      <c r="A63" s="2"/>
      <c r="B63" s="28"/>
      <c r="C63" s="29"/>
      <c r="D63" s="30"/>
      <c r="E63" s="2"/>
      <c r="F63" s="2"/>
      <c r="G63" s="2"/>
      <c r="H63" s="2"/>
      <c r="I63" s="2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21" ht="14.25" customHeight="1">
      <c r="A64" s="2"/>
      <c r="B64" s="28"/>
      <c r="C64" s="29"/>
      <c r="D64" s="30"/>
      <c r="E64" s="2"/>
      <c r="F64" s="2"/>
      <c r="G64" s="2"/>
      <c r="H64" s="2"/>
      <c r="I64" s="2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8"/>
      <c r="C65" s="29"/>
      <c r="D65" s="30"/>
      <c r="E65" s="2"/>
      <c r="F65" s="2"/>
      <c r="G65" s="2"/>
      <c r="H65" s="2"/>
      <c r="I65" s="2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8"/>
      <c r="C66" s="29"/>
      <c r="D66" s="30"/>
      <c r="E66" s="2"/>
      <c r="F66" s="2"/>
      <c r="G66" s="2"/>
      <c r="H66" s="2"/>
      <c r="I66" s="2"/>
      <c r="J66" s="2"/>
      <c r="K66" s="2"/>
      <c r="L66" s="2"/>
      <c r="M66" s="2"/>
      <c r="N66" s="2"/>
      <c r="O66" s="31"/>
      <c r="P66" s="31"/>
      <c r="Q66" s="31"/>
      <c r="R66" s="31"/>
      <c r="S66" s="31"/>
      <c r="T66" s="31"/>
      <c r="U66" s="32"/>
    </row>
    <row r="67" spans="1:21" ht="14.25" customHeight="1">
      <c r="A67" s="28"/>
      <c r="B67" s="28"/>
      <c r="C67" s="29"/>
      <c r="D67" s="30"/>
      <c r="E67" s="2"/>
      <c r="F67" s="2"/>
      <c r="G67" s="2"/>
      <c r="H67" s="2"/>
      <c r="I67" s="2"/>
      <c r="O67" s="32"/>
      <c r="P67" s="32"/>
      <c r="Q67" s="32"/>
      <c r="R67" s="32"/>
      <c r="S67" s="32"/>
      <c r="T67" s="32"/>
      <c r="U67" s="32"/>
    </row>
    <row r="68" spans="1:21" ht="14.25" customHeight="1">
      <c r="A68" s="28"/>
      <c r="B68" s="28"/>
      <c r="C68" s="86"/>
      <c r="D68" s="65"/>
      <c r="E68" s="28"/>
      <c r="F68" s="28"/>
      <c r="G68" s="28"/>
      <c r="H68" s="28"/>
      <c r="I68" s="28"/>
      <c r="O68" s="32"/>
      <c r="P68" s="32"/>
      <c r="Q68" s="32"/>
      <c r="R68" s="32"/>
      <c r="S68" s="32"/>
      <c r="T68" s="32"/>
      <c r="U68" s="32"/>
    </row>
    <row r="69" spans="1:21" ht="14.25" customHeight="1">
      <c r="A69" s="28"/>
      <c r="B69" s="28"/>
      <c r="C69" s="86"/>
      <c r="D69" s="65"/>
      <c r="E69" s="28"/>
      <c r="F69" s="28"/>
      <c r="G69" s="28"/>
      <c r="H69" s="28"/>
      <c r="I69" s="28"/>
      <c r="O69" s="32"/>
      <c r="P69" s="32"/>
      <c r="Q69" s="32"/>
      <c r="R69" s="32"/>
      <c r="S69" s="32"/>
      <c r="T69" s="32"/>
      <c r="U69" s="32"/>
    </row>
    <row r="70" spans="1:21" ht="14.25" customHeight="1">
      <c r="A70" s="28"/>
      <c r="B70" s="28"/>
      <c r="C70" s="86"/>
      <c r="D70" s="65"/>
      <c r="E70" s="28"/>
      <c r="F70" s="28"/>
      <c r="G70" s="28"/>
      <c r="H70" s="28"/>
      <c r="I70" s="28"/>
      <c r="O70" s="32"/>
      <c r="P70" s="32"/>
      <c r="Q70" s="32"/>
      <c r="R70" s="32"/>
      <c r="S70" s="32"/>
      <c r="T70" s="32"/>
      <c r="U70" s="32"/>
    </row>
    <row r="71" spans="1:21" ht="14.25" customHeight="1">
      <c r="A71" s="28"/>
      <c r="B71" s="28"/>
      <c r="C71" s="86"/>
      <c r="D71" s="65"/>
      <c r="E71" s="28"/>
      <c r="F71" s="28"/>
      <c r="G71" s="28"/>
      <c r="H71" s="28"/>
      <c r="I71" s="28"/>
      <c r="O71" s="32"/>
      <c r="P71" s="32"/>
      <c r="Q71" s="32"/>
      <c r="R71" s="32"/>
      <c r="S71" s="32"/>
      <c r="T71" s="32"/>
      <c r="U71" s="32"/>
    </row>
    <row r="72" spans="1:21" ht="14.25" customHeight="1">
      <c r="A72" s="28"/>
      <c r="B72" s="28"/>
      <c r="C72" s="86"/>
      <c r="D72" s="65"/>
      <c r="E72" s="28"/>
      <c r="F72" s="28"/>
      <c r="G72" s="28"/>
      <c r="H72" s="28"/>
      <c r="I72" s="28"/>
      <c r="O72" s="32"/>
      <c r="P72" s="32"/>
      <c r="Q72" s="32"/>
      <c r="R72" s="32"/>
      <c r="S72" s="32"/>
      <c r="T72" s="32"/>
      <c r="U72" s="32"/>
    </row>
    <row r="73" spans="1:21" ht="14.25" customHeight="1">
      <c r="A73" s="28"/>
      <c r="B73" s="28"/>
      <c r="C73" s="86"/>
      <c r="D73" s="65"/>
      <c r="E73" s="28"/>
      <c r="F73" s="28"/>
      <c r="G73" s="28"/>
      <c r="H73" s="28"/>
      <c r="I73" s="28"/>
      <c r="O73" s="32"/>
      <c r="P73" s="32"/>
      <c r="Q73" s="32"/>
      <c r="R73" s="32"/>
      <c r="S73" s="32"/>
      <c r="T73" s="32"/>
      <c r="U73" s="32"/>
    </row>
    <row r="74" spans="1:21" ht="14.25" customHeight="1">
      <c r="A74" s="28"/>
      <c r="B74" s="28"/>
      <c r="C74" s="86"/>
      <c r="D74" s="65"/>
      <c r="E74" s="28"/>
      <c r="F74" s="28"/>
      <c r="G74" s="28"/>
      <c r="H74" s="28"/>
      <c r="I74" s="28"/>
      <c r="O74" s="32"/>
      <c r="P74" s="32"/>
      <c r="Q74" s="32"/>
      <c r="R74" s="32"/>
      <c r="S74" s="32"/>
      <c r="T74" s="32"/>
      <c r="U74" s="32"/>
    </row>
    <row r="75" spans="1:21" ht="14.25" customHeight="1">
      <c r="A75" s="28"/>
      <c r="B75" s="28"/>
      <c r="C75" s="86"/>
      <c r="D75" s="65"/>
      <c r="E75" s="28"/>
      <c r="F75" s="28"/>
      <c r="G75" s="28"/>
      <c r="H75" s="28"/>
      <c r="I75" s="28"/>
      <c r="O75" s="32"/>
      <c r="P75" s="32"/>
      <c r="Q75" s="32"/>
      <c r="R75" s="32"/>
      <c r="S75" s="32"/>
      <c r="T75" s="32"/>
      <c r="U75" s="32"/>
    </row>
    <row r="76" spans="1:21" ht="14.25" customHeight="1">
      <c r="A76" s="28"/>
      <c r="B76" s="28"/>
      <c r="C76" s="86"/>
      <c r="D76" s="65"/>
      <c r="E76" s="28"/>
      <c r="F76" s="28"/>
      <c r="G76" s="28"/>
      <c r="H76" s="28"/>
      <c r="I76" s="28"/>
      <c r="O76" s="32"/>
      <c r="P76" s="32"/>
      <c r="Q76" s="32"/>
      <c r="R76" s="32"/>
      <c r="S76" s="32"/>
      <c r="T76" s="32"/>
      <c r="U76" s="32"/>
    </row>
    <row r="77" spans="1:21" ht="14.25" customHeight="1">
      <c r="A77" s="28"/>
      <c r="B77" s="28"/>
      <c r="C77" s="86"/>
      <c r="D77" s="65"/>
      <c r="E77" s="28"/>
      <c r="F77" s="28"/>
      <c r="G77" s="28"/>
      <c r="H77" s="28"/>
      <c r="I77" s="28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8"/>
      <c r="C78" s="86"/>
      <c r="D78" s="65"/>
      <c r="E78" s="28"/>
      <c r="F78" s="28"/>
      <c r="G78" s="28"/>
      <c r="H78" s="28"/>
      <c r="I78" s="28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8"/>
      <c r="C79" s="86"/>
      <c r="D79" s="65"/>
      <c r="E79" s="28"/>
      <c r="F79" s="28"/>
      <c r="G79" s="28"/>
      <c r="H79" s="28"/>
      <c r="I79" s="28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86"/>
      <c r="D80" s="65"/>
      <c r="E80" s="28"/>
      <c r="F80" s="28"/>
      <c r="G80" s="28"/>
      <c r="H80" s="28"/>
      <c r="I80" s="28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86"/>
      <c r="D81" s="65"/>
      <c r="E81" s="28"/>
      <c r="F81" s="28"/>
      <c r="G81" s="28"/>
      <c r="H81" s="28"/>
      <c r="I81" s="28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86"/>
      <c r="D82" s="65"/>
      <c r="E82" s="28"/>
      <c r="F82" s="28"/>
      <c r="G82" s="28"/>
      <c r="H82" s="28"/>
      <c r="I82" s="28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86"/>
      <c r="D83" s="65"/>
      <c r="E83" s="28"/>
      <c r="F83" s="28"/>
      <c r="G83" s="28"/>
      <c r="H83" s="28"/>
      <c r="I83" s="28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86"/>
      <c r="D84" s="65"/>
      <c r="E84" s="28"/>
      <c r="F84" s="28"/>
      <c r="G84" s="28"/>
      <c r="H84" s="28"/>
      <c r="I84" s="28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86"/>
      <c r="D85" s="65"/>
      <c r="E85" s="28"/>
      <c r="F85" s="28"/>
      <c r="G85" s="28"/>
      <c r="H85" s="28"/>
      <c r="I85" s="28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86"/>
      <c r="D86" s="65"/>
      <c r="E86" s="28"/>
      <c r="F86" s="28"/>
      <c r="G86" s="28"/>
      <c r="H86" s="28"/>
      <c r="I86" s="28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86"/>
      <c r="D87" s="65"/>
      <c r="E87" s="28"/>
      <c r="F87" s="28"/>
      <c r="G87" s="28"/>
      <c r="H87" s="28"/>
      <c r="I87" s="28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86"/>
      <c r="D88" s="65"/>
      <c r="E88" s="28"/>
      <c r="F88" s="28"/>
      <c r="G88" s="28"/>
      <c r="H88" s="28"/>
      <c r="I88" s="28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86"/>
      <c r="D89" s="65"/>
      <c r="E89" s="28"/>
      <c r="F89" s="28"/>
      <c r="G89" s="28"/>
      <c r="H89" s="28"/>
      <c r="I89" s="28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86"/>
      <c r="D90" s="65"/>
      <c r="E90" s="28"/>
      <c r="F90" s="28"/>
      <c r="G90" s="28"/>
      <c r="H90" s="28"/>
      <c r="I90" s="28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86"/>
      <c r="D91" s="65"/>
      <c r="E91" s="28"/>
      <c r="F91" s="28"/>
      <c r="G91" s="28"/>
      <c r="H91" s="28"/>
      <c r="I91" s="28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86"/>
      <c r="D92" s="65"/>
      <c r="E92" s="28"/>
      <c r="F92" s="28"/>
      <c r="G92" s="28"/>
      <c r="H92" s="28"/>
      <c r="I92" s="28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86"/>
      <c r="D93" s="65"/>
      <c r="E93" s="28"/>
      <c r="F93" s="28"/>
      <c r="G93" s="28"/>
      <c r="H93" s="28"/>
      <c r="I93" s="28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86"/>
      <c r="D94" s="65"/>
      <c r="E94" s="28"/>
      <c r="F94" s="28"/>
      <c r="G94" s="28"/>
      <c r="H94" s="28"/>
      <c r="I94" s="28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86"/>
      <c r="D95" s="65"/>
      <c r="E95" s="28"/>
      <c r="F95" s="28"/>
      <c r="G95" s="28"/>
      <c r="H95" s="28"/>
      <c r="I95" s="28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86"/>
      <c r="D96" s="65"/>
      <c r="E96" s="28"/>
      <c r="F96" s="28"/>
      <c r="G96" s="28"/>
      <c r="H96" s="28"/>
      <c r="I96" s="28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86"/>
      <c r="D97" s="65"/>
      <c r="E97" s="28"/>
      <c r="F97" s="28"/>
      <c r="G97" s="28"/>
      <c r="H97" s="28"/>
      <c r="I97" s="28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86"/>
      <c r="D98" s="65"/>
      <c r="E98" s="28"/>
      <c r="F98" s="28"/>
      <c r="G98" s="28"/>
      <c r="H98" s="28"/>
      <c r="I98" s="28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86"/>
      <c r="D99" s="65"/>
      <c r="E99" s="28"/>
      <c r="F99" s="28"/>
      <c r="G99" s="28"/>
      <c r="H99" s="28"/>
      <c r="I99" s="28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86"/>
      <c r="D100" s="65"/>
      <c r="E100" s="28"/>
      <c r="F100" s="28"/>
      <c r="G100" s="28"/>
      <c r="H100" s="28"/>
      <c r="I100" s="28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86"/>
      <c r="D101" s="65"/>
      <c r="E101" s="28"/>
      <c r="F101" s="28"/>
      <c r="G101" s="28"/>
      <c r="H101" s="28"/>
      <c r="I101" s="28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86"/>
      <c r="D102" s="65"/>
      <c r="E102" s="28"/>
      <c r="F102" s="28"/>
      <c r="G102" s="28"/>
      <c r="H102" s="28"/>
      <c r="I102" s="28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86"/>
      <c r="D103" s="65"/>
      <c r="E103" s="28"/>
      <c r="F103" s="28"/>
      <c r="G103" s="28"/>
      <c r="H103" s="28"/>
      <c r="I103" s="28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86"/>
      <c r="D104" s="65"/>
      <c r="E104" s="28"/>
      <c r="F104" s="28"/>
      <c r="G104" s="28"/>
      <c r="H104" s="28"/>
      <c r="I104" s="28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86"/>
      <c r="D105" s="65"/>
      <c r="E105" s="28"/>
      <c r="F105" s="28"/>
      <c r="G105" s="28"/>
      <c r="H105" s="28"/>
      <c r="I105" s="28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86"/>
      <c r="D106" s="65"/>
      <c r="E106" s="28"/>
      <c r="F106" s="28"/>
      <c r="G106" s="28"/>
      <c r="H106" s="28"/>
      <c r="I106" s="28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86"/>
      <c r="D107" s="65"/>
      <c r="E107" s="28"/>
      <c r="F107" s="28"/>
      <c r="G107" s="28"/>
      <c r="H107" s="28"/>
      <c r="I107" s="28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86"/>
      <c r="D108" s="65"/>
      <c r="E108" s="28"/>
      <c r="F108" s="28"/>
      <c r="G108" s="28"/>
      <c r="H108" s="28"/>
      <c r="I108" s="28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86"/>
      <c r="D109" s="65"/>
      <c r="E109" s="28"/>
      <c r="F109" s="28"/>
      <c r="G109" s="28"/>
      <c r="H109" s="28"/>
      <c r="I109" s="28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86"/>
      <c r="D110" s="65"/>
      <c r="E110" s="28"/>
      <c r="F110" s="28"/>
      <c r="G110" s="28"/>
      <c r="H110" s="28"/>
      <c r="I110" s="28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86"/>
      <c r="D111" s="65"/>
      <c r="E111" s="28"/>
      <c r="F111" s="28"/>
      <c r="G111" s="28"/>
      <c r="H111" s="28"/>
      <c r="I111" s="28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86"/>
      <c r="D112" s="65"/>
      <c r="E112" s="28"/>
      <c r="F112" s="28"/>
      <c r="G112" s="28"/>
      <c r="H112" s="28"/>
      <c r="I112" s="28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86"/>
      <c r="D113" s="65"/>
      <c r="E113" s="28"/>
      <c r="F113" s="28"/>
      <c r="G113" s="28"/>
      <c r="H113" s="28"/>
      <c r="I113" s="28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86"/>
      <c r="D114" s="65"/>
      <c r="E114" s="28"/>
      <c r="F114" s="28"/>
      <c r="G114" s="28"/>
      <c r="H114" s="28"/>
      <c r="I114" s="28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86"/>
      <c r="D115" s="65"/>
      <c r="E115" s="28"/>
      <c r="F115" s="28"/>
      <c r="G115" s="28"/>
      <c r="H115" s="28"/>
      <c r="I115" s="28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86"/>
      <c r="D116" s="65"/>
      <c r="E116" s="28"/>
      <c r="F116" s="28"/>
      <c r="G116" s="28"/>
      <c r="H116" s="28"/>
      <c r="I116" s="28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86"/>
      <c r="D117" s="65"/>
      <c r="E117" s="28"/>
      <c r="F117" s="28"/>
      <c r="G117" s="28"/>
      <c r="H117" s="28"/>
      <c r="I117" s="28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86"/>
      <c r="D118" s="65"/>
      <c r="E118" s="28"/>
      <c r="F118" s="28"/>
      <c r="G118" s="28"/>
      <c r="H118" s="28"/>
      <c r="I118" s="28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86"/>
      <c r="D119" s="65"/>
      <c r="E119" s="28"/>
      <c r="F119" s="28"/>
      <c r="G119" s="28"/>
      <c r="H119" s="28"/>
      <c r="I119" s="28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86"/>
      <c r="D120" s="65"/>
      <c r="E120" s="28"/>
      <c r="F120" s="28"/>
      <c r="G120" s="28"/>
      <c r="H120" s="28"/>
      <c r="I120" s="28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86"/>
      <c r="D121" s="65"/>
      <c r="E121" s="28"/>
      <c r="F121" s="28"/>
      <c r="G121" s="28"/>
      <c r="H121" s="28"/>
      <c r="I121" s="28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86"/>
      <c r="D122" s="65"/>
      <c r="E122" s="28"/>
      <c r="F122" s="28"/>
      <c r="G122" s="28"/>
      <c r="H122" s="28"/>
      <c r="I122" s="28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86"/>
      <c r="D123" s="65"/>
      <c r="E123" s="28"/>
      <c r="F123" s="28"/>
      <c r="G123" s="28"/>
      <c r="H123" s="28"/>
      <c r="I123" s="28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86"/>
      <c r="D124" s="65"/>
      <c r="E124" s="28"/>
      <c r="F124" s="28"/>
      <c r="G124" s="28"/>
      <c r="H124" s="28"/>
      <c r="I124" s="28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86"/>
      <c r="D125" s="65"/>
      <c r="E125" s="28"/>
      <c r="F125" s="28"/>
      <c r="G125" s="28"/>
      <c r="H125" s="28"/>
      <c r="I125" s="28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86"/>
      <c r="D126" s="65"/>
      <c r="E126" s="28"/>
      <c r="F126" s="28"/>
      <c r="G126" s="28"/>
      <c r="H126" s="28"/>
      <c r="I126" s="28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86"/>
      <c r="D127" s="65"/>
      <c r="E127" s="28"/>
      <c r="F127" s="28"/>
      <c r="G127" s="28"/>
      <c r="H127" s="28"/>
      <c r="I127" s="28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86"/>
      <c r="D128" s="65"/>
      <c r="E128" s="28"/>
      <c r="F128" s="28"/>
      <c r="G128" s="28"/>
      <c r="H128" s="28"/>
      <c r="I128" s="28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86"/>
      <c r="D129" s="65"/>
      <c r="E129" s="28"/>
      <c r="F129" s="28"/>
      <c r="G129" s="28"/>
      <c r="H129" s="28"/>
      <c r="I129" s="28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86"/>
      <c r="D130" s="65"/>
      <c r="E130" s="28"/>
      <c r="F130" s="28"/>
      <c r="G130" s="28"/>
      <c r="H130" s="28"/>
      <c r="I130" s="28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86"/>
      <c r="D131" s="65"/>
      <c r="E131" s="28"/>
      <c r="F131" s="28"/>
      <c r="G131" s="28"/>
      <c r="H131" s="28"/>
      <c r="I131" s="28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86"/>
      <c r="D132" s="65"/>
      <c r="E132" s="28"/>
      <c r="F132" s="28"/>
      <c r="G132" s="28"/>
      <c r="H132" s="28"/>
      <c r="I132" s="28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86"/>
      <c r="D133" s="65"/>
      <c r="E133" s="28"/>
      <c r="F133" s="28"/>
      <c r="G133" s="28"/>
      <c r="H133" s="28"/>
      <c r="I133" s="28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86"/>
      <c r="D134" s="65"/>
      <c r="E134" s="28"/>
      <c r="F134" s="28"/>
      <c r="G134" s="28"/>
      <c r="H134" s="28"/>
      <c r="I134" s="28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86"/>
      <c r="D135" s="65"/>
      <c r="E135" s="28"/>
      <c r="F135" s="28"/>
      <c r="G135" s="28"/>
      <c r="H135" s="28"/>
      <c r="I135" s="28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86"/>
      <c r="D136" s="65"/>
      <c r="E136" s="28"/>
      <c r="F136" s="28"/>
      <c r="G136" s="28"/>
      <c r="H136" s="28"/>
      <c r="I136" s="28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86"/>
      <c r="D137" s="65"/>
      <c r="E137" s="28"/>
      <c r="F137" s="28"/>
      <c r="G137" s="28"/>
      <c r="H137" s="28"/>
      <c r="I137" s="28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86"/>
      <c r="D138" s="65"/>
      <c r="E138" s="28"/>
      <c r="F138" s="28"/>
      <c r="G138" s="28"/>
      <c r="H138" s="28"/>
      <c r="I138" s="28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86"/>
      <c r="D139" s="65"/>
      <c r="E139" s="28"/>
      <c r="F139" s="28"/>
      <c r="G139" s="28"/>
      <c r="H139" s="28"/>
      <c r="I139" s="28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86"/>
      <c r="D140" s="65"/>
      <c r="E140" s="28"/>
      <c r="F140" s="28"/>
      <c r="G140" s="28"/>
      <c r="H140" s="28"/>
      <c r="I140" s="28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86"/>
      <c r="D141" s="65"/>
      <c r="E141" s="28"/>
      <c r="F141" s="28"/>
      <c r="G141" s="28"/>
      <c r="H141" s="28"/>
      <c r="I141" s="28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86"/>
      <c r="D142" s="65"/>
      <c r="E142" s="28"/>
      <c r="F142" s="28"/>
      <c r="G142" s="28"/>
      <c r="H142" s="28"/>
      <c r="I142" s="28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86"/>
      <c r="D143" s="65"/>
      <c r="E143" s="28"/>
      <c r="F143" s="28"/>
      <c r="G143" s="28"/>
      <c r="H143" s="28"/>
      <c r="I143" s="28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86"/>
      <c r="D144" s="65"/>
      <c r="E144" s="28"/>
      <c r="F144" s="28"/>
      <c r="G144" s="28"/>
      <c r="H144" s="28"/>
      <c r="I144" s="28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86"/>
      <c r="D145" s="65"/>
      <c r="E145" s="28"/>
      <c r="F145" s="28"/>
      <c r="G145" s="28"/>
      <c r="H145" s="28"/>
      <c r="I145" s="28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86"/>
      <c r="D146" s="65"/>
      <c r="E146" s="28"/>
      <c r="F146" s="28"/>
      <c r="G146" s="28"/>
      <c r="H146" s="28"/>
      <c r="I146" s="28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86"/>
      <c r="D147" s="65"/>
      <c r="E147" s="28"/>
      <c r="F147" s="28"/>
      <c r="G147" s="28"/>
      <c r="H147" s="28"/>
      <c r="I147" s="28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86"/>
      <c r="D148" s="65"/>
      <c r="E148" s="28"/>
      <c r="F148" s="28"/>
      <c r="G148" s="28"/>
      <c r="H148" s="28"/>
      <c r="I148" s="28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86"/>
      <c r="D149" s="65"/>
      <c r="E149" s="28"/>
      <c r="F149" s="28"/>
      <c r="G149" s="28"/>
      <c r="H149" s="28"/>
      <c r="I149" s="28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86"/>
      <c r="D150" s="65"/>
      <c r="E150" s="28"/>
      <c r="F150" s="28"/>
      <c r="G150" s="28"/>
      <c r="H150" s="28"/>
      <c r="I150" s="28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86"/>
      <c r="D151" s="65"/>
      <c r="E151" s="28"/>
      <c r="F151" s="28"/>
      <c r="G151" s="28"/>
      <c r="H151" s="28"/>
      <c r="I151" s="28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86"/>
      <c r="D152" s="65"/>
      <c r="E152" s="28"/>
      <c r="F152" s="28"/>
      <c r="G152" s="28"/>
      <c r="H152" s="28"/>
      <c r="I152" s="28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86"/>
      <c r="D153" s="65"/>
      <c r="E153" s="28"/>
      <c r="F153" s="28"/>
      <c r="G153" s="28"/>
      <c r="H153" s="28"/>
      <c r="I153" s="28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86"/>
      <c r="D154" s="65"/>
      <c r="E154" s="28"/>
      <c r="F154" s="28"/>
      <c r="G154" s="28"/>
      <c r="H154" s="28"/>
      <c r="I154" s="28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86"/>
      <c r="D155" s="65"/>
      <c r="E155" s="28"/>
      <c r="F155" s="28"/>
      <c r="G155" s="28"/>
      <c r="H155" s="28"/>
      <c r="I155" s="28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86"/>
      <c r="D156" s="65"/>
      <c r="E156" s="28"/>
      <c r="F156" s="28"/>
      <c r="G156" s="28"/>
      <c r="H156" s="28"/>
      <c r="I156" s="28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86"/>
      <c r="D157" s="65"/>
      <c r="E157" s="28"/>
      <c r="F157" s="28"/>
      <c r="G157" s="28"/>
      <c r="H157" s="28"/>
      <c r="I157" s="28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86"/>
      <c r="D158" s="65"/>
      <c r="E158" s="28"/>
      <c r="F158" s="28"/>
      <c r="G158" s="28"/>
      <c r="H158" s="28"/>
      <c r="I158" s="28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86"/>
      <c r="D159" s="65"/>
      <c r="E159" s="28"/>
      <c r="F159" s="28"/>
      <c r="G159" s="28"/>
      <c r="H159" s="28"/>
      <c r="I159" s="28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86"/>
      <c r="D160" s="65"/>
      <c r="E160" s="28"/>
      <c r="F160" s="28"/>
      <c r="G160" s="28"/>
      <c r="H160" s="28"/>
      <c r="I160" s="28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86"/>
      <c r="D161" s="65"/>
      <c r="E161" s="28"/>
      <c r="F161" s="28"/>
      <c r="G161" s="28"/>
      <c r="H161" s="28"/>
      <c r="I161" s="28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86"/>
      <c r="D162" s="65"/>
      <c r="E162" s="28"/>
      <c r="F162" s="28"/>
      <c r="G162" s="28"/>
      <c r="H162" s="28"/>
      <c r="I162" s="28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86"/>
      <c r="D163" s="65"/>
      <c r="E163" s="28"/>
      <c r="F163" s="28"/>
      <c r="G163" s="28"/>
      <c r="H163" s="28"/>
      <c r="I163" s="28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86"/>
      <c r="D164" s="65"/>
      <c r="E164" s="28"/>
      <c r="F164" s="28"/>
      <c r="G164" s="28"/>
      <c r="H164" s="28"/>
      <c r="I164" s="28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86"/>
      <c r="D165" s="65"/>
      <c r="E165" s="28"/>
      <c r="F165" s="28"/>
      <c r="G165" s="28"/>
      <c r="H165" s="28"/>
      <c r="I165" s="28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86"/>
      <c r="D166" s="65"/>
      <c r="E166" s="28"/>
      <c r="F166" s="28"/>
      <c r="G166" s="28"/>
      <c r="H166" s="28"/>
      <c r="I166" s="28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86"/>
      <c r="D167" s="65"/>
      <c r="E167" s="28"/>
      <c r="F167" s="28"/>
      <c r="G167" s="28"/>
      <c r="H167" s="28"/>
      <c r="I167" s="28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86"/>
      <c r="D168" s="65"/>
      <c r="E168" s="28"/>
      <c r="F168" s="28"/>
      <c r="G168" s="28"/>
      <c r="H168" s="28"/>
      <c r="I168" s="28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86"/>
      <c r="D169" s="65"/>
      <c r="E169" s="28"/>
      <c r="F169" s="28"/>
      <c r="G169" s="28"/>
      <c r="H169" s="28"/>
      <c r="I169" s="28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86"/>
      <c r="D170" s="65"/>
      <c r="E170" s="28"/>
      <c r="F170" s="28"/>
      <c r="G170" s="28"/>
      <c r="H170" s="28"/>
      <c r="I170" s="28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86"/>
      <c r="D171" s="65"/>
      <c r="E171" s="28"/>
      <c r="F171" s="28"/>
      <c r="G171" s="28"/>
      <c r="H171" s="28"/>
      <c r="I171" s="28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86"/>
      <c r="D172" s="65"/>
      <c r="E172" s="28"/>
      <c r="F172" s="28"/>
      <c r="G172" s="28"/>
      <c r="H172" s="28"/>
      <c r="I172" s="28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86"/>
      <c r="D173" s="65"/>
      <c r="E173" s="28"/>
      <c r="F173" s="28"/>
      <c r="G173" s="28"/>
      <c r="H173" s="28"/>
      <c r="I173" s="28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86"/>
      <c r="D174" s="65"/>
      <c r="E174" s="28"/>
      <c r="F174" s="28"/>
      <c r="G174" s="28"/>
      <c r="H174" s="28"/>
      <c r="I174" s="28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86"/>
      <c r="D175" s="65"/>
      <c r="E175" s="28"/>
      <c r="F175" s="28"/>
      <c r="G175" s="28"/>
      <c r="H175" s="28"/>
      <c r="I175" s="28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86"/>
      <c r="D176" s="65"/>
      <c r="E176" s="28"/>
      <c r="F176" s="28"/>
      <c r="G176" s="28"/>
      <c r="H176" s="28"/>
      <c r="I176" s="28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86"/>
      <c r="D177" s="65"/>
      <c r="E177" s="28"/>
      <c r="F177" s="28"/>
      <c r="G177" s="28"/>
      <c r="H177" s="28"/>
      <c r="I177" s="28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86"/>
      <c r="D178" s="65"/>
      <c r="E178" s="28"/>
      <c r="F178" s="28"/>
      <c r="G178" s="28"/>
      <c r="H178" s="28"/>
      <c r="I178" s="28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86"/>
      <c r="D179" s="65"/>
      <c r="E179" s="28"/>
      <c r="F179" s="28"/>
      <c r="G179" s="28"/>
      <c r="H179" s="28"/>
      <c r="I179" s="28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86"/>
      <c r="D180" s="65"/>
      <c r="E180" s="28"/>
      <c r="F180" s="28"/>
      <c r="G180" s="28"/>
      <c r="H180" s="28"/>
      <c r="I180" s="28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86"/>
      <c r="D181" s="65"/>
      <c r="E181" s="28"/>
      <c r="F181" s="28"/>
      <c r="G181" s="28"/>
      <c r="H181" s="28"/>
      <c r="I181" s="28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86"/>
      <c r="D182" s="65"/>
      <c r="E182" s="28"/>
      <c r="F182" s="28"/>
      <c r="G182" s="28"/>
      <c r="H182" s="28"/>
      <c r="I182" s="28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86"/>
      <c r="D183" s="65"/>
      <c r="E183" s="28"/>
      <c r="F183" s="28"/>
      <c r="G183" s="28"/>
      <c r="H183" s="28"/>
      <c r="I183" s="28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86"/>
      <c r="D184" s="65"/>
      <c r="E184" s="28"/>
      <c r="F184" s="28"/>
      <c r="G184" s="28"/>
      <c r="H184" s="28"/>
      <c r="I184" s="28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86"/>
      <c r="D185" s="65"/>
      <c r="E185" s="28"/>
      <c r="F185" s="28"/>
      <c r="G185" s="28"/>
      <c r="H185" s="28"/>
      <c r="I185" s="28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86"/>
      <c r="D186" s="65"/>
      <c r="E186" s="28"/>
      <c r="F186" s="28"/>
      <c r="G186" s="28"/>
      <c r="H186" s="28"/>
      <c r="I186" s="28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86"/>
      <c r="D187" s="65"/>
      <c r="E187" s="28"/>
      <c r="F187" s="28"/>
      <c r="G187" s="28"/>
      <c r="H187" s="28"/>
      <c r="I187" s="28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86"/>
      <c r="D188" s="65"/>
      <c r="E188" s="28"/>
      <c r="F188" s="28"/>
      <c r="G188" s="28"/>
      <c r="H188" s="28"/>
      <c r="I188" s="28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86"/>
      <c r="D189" s="65"/>
      <c r="E189" s="28"/>
      <c r="F189" s="28"/>
      <c r="G189" s="28"/>
      <c r="H189" s="28"/>
      <c r="I189" s="28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86"/>
      <c r="D190" s="65"/>
      <c r="E190" s="28"/>
      <c r="F190" s="28"/>
      <c r="G190" s="28"/>
      <c r="H190" s="28"/>
      <c r="I190" s="28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86"/>
      <c r="D191" s="65"/>
      <c r="E191" s="28"/>
      <c r="F191" s="28"/>
      <c r="G191" s="28"/>
      <c r="H191" s="28"/>
      <c r="I191" s="28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86"/>
      <c r="D192" s="65"/>
      <c r="E192" s="28"/>
      <c r="F192" s="28"/>
      <c r="G192" s="28"/>
      <c r="H192" s="28"/>
      <c r="I192" s="28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86"/>
      <c r="D193" s="65"/>
      <c r="E193" s="28"/>
      <c r="F193" s="28"/>
      <c r="G193" s="28"/>
      <c r="H193" s="28"/>
      <c r="I193" s="28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86"/>
      <c r="D194" s="65"/>
      <c r="E194" s="28"/>
      <c r="F194" s="28"/>
      <c r="G194" s="28"/>
      <c r="H194" s="28"/>
      <c r="I194" s="28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86"/>
      <c r="D195" s="65"/>
      <c r="E195" s="28"/>
      <c r="F195" s="28"/>
      <c r="G195" s="28"/>
      <c r="H195" s="28"/>
      <c r="I195" s="28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86"/>
      <c r="D196" s="65"/>
      <c r="E196" s="28"/>
      <c r="F196" s="28"/>
      <c r="G196" s="28"/>
      <c r="H196" s="28"/>
      <c r="I196" s="28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86"/>
      <c r="D197" s="65"/>
      <c r="E197" s="28"/>
      <c r="F197" s="28"/>
      <c r="G197" s="28"/>
      <c r="H197" s="28"/>
      <c r="I197" s="28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86"/>
      <c r="D198" s="65"/>
      <c r="E198" s="28"/>
      <c r="F198" s="28"/>
      <c r="G198" s="28"/>
      <c r="H198" s="28"/>
      <c r="I198" s="28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86"/>
      <c r="D199" s="65"/>
      <c r="E199" s="28"/>
      <c r="F199" s="28"/>
      <c r="G199" s="28"/>
      <c r="H199" s="28"/>
      <c r="I199" s="28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86"/>
      <c r="D200" s="65"/>
      <c r="E200" s="28"/>
      <c r="F200" s="28"/>
      <c r="G200" s="28"/>
      <c r="H200" s="28"/>
      <c r="I200" s="28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86"/>
      <c r="D201" s="65"/>
      <c r="E201" s="28"/>
      <c r="F201" s="28"/>
      <c r="G201" s="28"/>
      <c r="H201" s="28"/>
      <c r="I201" s="28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86"/>
      <c r="D202" s="65"/>
      <c r="E202" s="28"/>
      <c r="F202" s="28"/>
      <c r="G202" s="28"/>
      <c r="H202" s="28"/>
      <c r="I202" s="28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86"/>
      <c r="D203" s="65"/>
      <c r="E203" s="28"/>
      <c r="F203" s="28"/>
      <c r="G203" s="28"/>
      <c r="H203" s="28"/>
      <c r="I203" s="28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86"/>
      <c r="D204" s="65"/>
      <c r="E204" s="28"/>
      <c r="F204" s="28"/>
      <c r="G204" s="28"/>
      <c r="H204" s="28"/>
      <c r="I204" s="28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86"/>
      <c r="D205" s="65"/>
      <c r="E205" s="28"/>
      <c r="F205" s="28"/>
      <c r="G205" s="28"/>
      <c r="H205" s="28"/>
      <c r="I205" s="28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86"/>
      <c r="D206" s="65"/>
      <c r="E206" s="28"/>
      <c r="F206" s="28"/>
      <c r="G206" s="28"/>
      <c r="H206" s="28"/>
      <c r="I206" s="28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86"/>
      <c r="D207" s="65"/>
      <c r="E207" s="28"/>
      <c r="F207" s="28"/>
      <c r="G207" s="28"/>
      <c r="H207" s="28"/>
      <c r="I207" s="28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86"/>
      <c r="D208" s="65"/>
      <c r="E208" s="28"/>
      <c r="F208" s="28"/>
      <c r="G208" s="28"/>
      <c r="H208" s="28"/>
      <c r="I208" s="28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86"/>
      <c r="D209" s="65"/>
      <c r="E209" s="28"/>
      <c r="F209" s="28"/>
      <c r="G209" s="28"/>
      <c r="H209" s="28"/>
      <c r="I209" s="28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86"/>
      <c r="D210" s="65"/>
      <c r="E210" s="28"/>
      <c r="F210" s="28"/>
      <c r="G210" s="28"/>
      <c r="H210" s="28"/>
      <c r="I210" s="28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86"/>
      <c r="D211" s="65"/>
      <c r="E211" s="28"/>
      <c r="F211" s="28"/>
      <c r="G211" s="28"/>
      <c r="H211" s="28"/>
      <c r="I211" s="28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86"/>
      <c r="D212" s="65"/>
      <c r="E212" s="28"/>
      <c r="F212" s="28"/>
      <c r="G212" s="28"/>
      <c r="H212" s="28"/>
      <c r="I212" s="28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86"/>
      <c r="D213" s="65"/>
      <c r="E213" s="28"/>
      <c r="F213" s="28"/>
      <c r="G213" s="28"/>
      <c r="H213" s="28"/>
      <c r="I213" s="28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86"/>
      <c r="D214" s="65"/>
      <c r="E214" s="28"/>
      <c r="F214" s="28"/>
      <c r="G214" s="28"/>
      <c r="H214" s="28"/>
      <c r="I214" s="28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86"/>
      <c r="D215" s="65"/>
      <c r="E215" s="28"/>
      <c r="F215" s="28"/>
      <c r="G215" s="28"/>
      <c r="H215" s="28"/>
      <c r="I215" s="28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86"/>
      <c r="D216" s="65"/>
      <c r="E216" s="28"/>
      <c r="F216" s="28"/>
      <c r="G216" s="28"/>
      <c r="H216" s="28"/>
      <c r="I216" s="28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86"/>
      <c r="D217" s="65"/>
      <c r="E217" s="28"/>
      <c r="F217" s="28"/>
      <c r="G217" s="28"/>
      <c r="H217" s="28"/>
      <c r="I217" s="28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86"/>
      <c r="D218" s="65"/>
      <c r="E218" s="28"/>
      <c r="F218" s="28"/>
      <c r="G218" s="28"/>
      <c r="H218" s="28"/>
      <c r="I218" s="28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86"/>
      <c r="D219" s="65"/>
      <c r="E219" s="28"/>
      <c r="F219" s="28"/>
      <c r="G219" s="28"/>
      <c r="H219" s="28"/>
      <c r="I219" s="28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86"/>
      <c r="D220" s="65"/>
      <c r="E220" s="28"/>
      <c r="F220" s="28"/>
      <c r="G220" s="28"/>
      <c r="H220" s="28"/>
      <c r="I220" s="28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86"/>
      <c r="D221" s="65"/>
      <c r="E221" s="28"/>
      <c r="F221" s="28"/>
      <c r="G221" s="28"/>
      <c r="H221" s="28"/>
      <c r="I221" s="28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86"/>
      <c r="D222" s="65"/>
      <c r="E222" s="28"/>
      <c r="F222" s="28"/>
      <c r="G222" s="28"/>
      <c r="H222" s="28"/>
      <c r="I222" s="28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86"/>
      <c r="D223" s="65"/>
      <c r="E223" s="28"/>
      <c r="F223" s="28"/>
      <c r="G223" s="28"/>
      <c r="H223" s="28"/>
      <c r="I223" s="28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86"/>
      <c r="D224" s="65"/>
      <c r="E224" s="28"/>
      <c r="F224" s="28"/>
      <c r="G224" s="28"/>
      <c r="H224" s="28"/>
      <c r="I224" s="28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86"/>
      <c r="D225" s="65"/>
      <c r="E225" s="28"/>
      <c r="F225" s="28"/>
      <c r="G225" s="28"/>
      <c r="H225" s="28"/>
      <c r="I225" s="28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86"/>
      <c r="D226" s="65"/>
      <c r="E226" s="28"/>
      <c r="F226" s="28"/>
      <c r="G226" s="28"/>
      <c r="H226" s="28"/>
      <c r="I226" s="28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86"/>
      <c r="D227" s="65"/>
      <c r="E227" s="28"/>
      <c r="F227" s="28"/>
      <c r="G227" s="28"/>
      <c r="H227" s="28"/>
      <c r="I227" s="28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86"/>
      <c r="D228" s="65"/>
      <c r="E228" s="28"/>
      <c r="F228" s="28"/>
      <c r="G228" s="28"/>
      <c r="H228" s="28"/>
      <c r="I228" s="28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86"/>
      <c r="D229" s="65"/>
      <c r="E229" s="28"/>
      <c r="F229" s="28"/>
      <c r="G229" s="28"/>
      <c r="H229" s="28"/>
      <c r="I229" s="28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86"/>
      <c r="D230" s="65"/>
      <c r="E230" s="28"/>
      <c r="F230" s="28"/>
      <c r="G230" s="28"/>
      <c r="H230" s="28"/>
      <c r="I230" s="28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86"/>
      <c r="D231" s="65"/>
      <c r="E231" s="28"/>
      <c r="F231" s="28"/>
      <c r="G231" s="28"/>
      <c r="H231" s="28"/>
      <c r="I231" s="28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86"/>
      <c r="D232" s="65"/>
      <c r="E232" s="28"/>
      <c r="F232" s="28"/>
      <c r="G232" s="28"/>
      <c r="H232" s="28"/>
      <c r="I232" s="28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86"/>
      <c r="D233" s="65"/>
      <c r="E233" s="28"/>
      <c r="F233" s="28"/>
      <c r="G233" s="28"/>
      <c r="H233" s="28"/>
      <c r="I233" s="28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86"/>
      <c r="D234" s="65"/>
      <c r="E234" s="28"/>
      <c r="F234" s="28"/>
      <c r="G234" s="28"/>
      <c r="H234" s="28"/>
      <c r="I234" s="28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86"/>
      <c r="D235" s="65"/>
      <c r="E235" s="28"/>
      <c r="F235" s="28"/>
      <c r="G235" s="28"/>
      <c r="H235" s="28"/>
      <c r="I235" s="28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86"/>
      <c r="D236" s="65"/>
      <c r="E236" s="28"/>
      <c r="F236" s="28"/>
      <c r="G236" s="28"/>
      <c r="H236" s="28"/>
      <c r="I236" s="28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86"/>
      <c r="D237" s="65"/>
      <c r="E237" s="28"/>
      <c r="F237" s="28"/>
      <c r="G237" s="28"/>
      <c r="H237" s="28"/>
      <c r="I237" s="28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86"/>
      <c r="D238" s="65"/>
      <c r="E238" s="28"/>
      <c r="F238" s="28"/>
      <c r="G238" s="28"/>
      <c r="H238" s="28"/>
      <c r="I238" s="28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86"/>
      <c r="D239" s="65"/>
      <c r="E239" s="28"/>
      <c r="F239" s="28"/>
      <c r="G239" s="28"/>
      <c r="H239" s="28"/>
      <c r="I239" s="28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86"/>
      <c r="D240" s="65"/>
      <c r="E240" s="28"/>
      <c r="F240" s="28"/>
      <c r="G240" s="28"/>
      <c r="H240" s="28"/>
      <c r="I240" s="28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86"/>
      <c r="D241" s="65"/>
      <c r="E241" s="28"/>
      <c r="F241" s="28"/>
      <c r="G241" s="28"/>
      <c r="H241" s="28"/>
      <c r="I241" s="28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86"/>
      <c r="D242" s="65"/>
      <c r="E242" s="28"/>
      <c r="F242" s="28"/>
      <c r="G242" s="28"/>
      <c r="H242" s="28"/>
      <c r="I242" s="28"/>
      <c r="O242" s="32"/>
      <c r="P242" s="32"/>
      <c r="Q242" s="32"/>
      <c r="R242" s="32"/>
      <c r="S242" s="32"/>
      <c r="T242" s="32"/>
      <c r="U242" s="32"/>
    </row>
    <row r="243" spans="1:21" ht="15.75" customHeight="1"/>
    <row r="244" spans="1:21" ht="15.75" customHeight="1"/>
    <row r="245" spans="1:21" ht="15.75" customHeight="1"/>
    <row r="246" spans="1:21" ht="15.75" customHeight="1"/>
    <row r="247" spans="1:21" ht="15.75" customHeight="1"/>
    <row r="248" spans="1:21" ht="15.75" customHeight="1"/>
    <row r="249" spans="1:21" ht="15.75" customHeight="1"/>
    <row r="250" spans="1:21" ht="15.75" customHeight="1"/>
    <row r="251" spans="1:21" ht="15.75" customHeight="1"/>
    <row r="252" spans="1:21" ht="15.75" customHeight="1"/>
    <row r="253" spans="1:21" ht="15.75" customHeight="1"/>
    <row r="254" spans="1:21" ht="15.75" customHeight="1"/>
    <row r="255" spans="1:21" ht="15.75" customHeight="1"/>
    <row r="256" spans="1:2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41:C41"/>
    <mergeCell ref="B42:C42"/>
    <mergeCell ref="B34:C34"/>
    <mergeCell ref="B35:C35"/>
    <mergeCell ref="B36:C36"/>
    <mergeCell ref="B37:C37"/>
    <mergeCell ref="B38:C38"/>
    <mergeCell ref="B39:C39"/>
    <mergeCell ref="B40:C40"/>
  </mergeCells>
  <pageMargins left="0.7" right="0.7" top="0.75" bottom="0.75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53125" defaultRowHeight="15" customHeight="1"/>
  <cols>
    <col min="1" max="1" width="3.54296875" customWidth="1"/>
    <col min="2" max="2" width="20.54296875" customWidth="1"/>
    <col min="3" max="3" width="31.08984375" customWidth="1"/>
    <col min="4" max="4" width="11.54296875" customWidth="1"/>
    <col min="5" max="5" width="0.54296875" customWidth="1"/>
    <col min="6" max="6" width="5.453125" customWidth="1"/>
    <col min="7" max="7" width="7.54296875" customWidth="1"/>
    <col min="8" max="8" width="7.453125" customWidth="1"/>
    <col min="9" max="9" width="14" customWidth="1"/>
    <col min="10" max="10" width="11.453125" customWidth="1"/>
    <col min="11" max="11" width="14.453125" customWidth="1"/>
    <col min="12" max="12" width="34.453125" customWidth="1"/>
    <col min="13" max="13" width="15.453125" customWidth="1"/>
    <col min="14" max="14" width="14.54296875" customWidth="1"/>
    <col min="15" max="15" width="4.453125" customWidth="1"/>
    <col min="16" max="16" width="5.453125" customWidth="1"/>
    <col min="17" max="17" width="6.453125" customWidth="1"/>
    <col min="18" max="18" width="5.54296875" customWidth="1"/>
    <col min="19" max="19" width="6.453125" customWidth="1"/>
    <col min="20" max="20" width="5.54296875" customWidth="1"/>
    <col min="21" max="21" width="4" customWidth="1"/>
    <col min="22" max="26" width="11.453125" customWidth="1"/>
  </cols>
  <sheetData>
    <row r="1" spans="1:26" ht="14.25" customHeight="1">
      <c r="A1" s="2"/>
      <c r="B1" s="2"/>
      <c r="C1" s="29"/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31">
        <f t="shared" ref="O1:T1" si="0">SUM(O3:O44)</f>
        <v>0</v>
      </c>
      <c r="P1" s="31">
        <f t="shared" si="0"/>
        <v>0</v>
      </c>
      <c r="Q1" s="31">
        <f t="shared" si="0"/>
        <v>0</v>
      </c>
      <c r="R1" s="31">
        <f t="shared" si="0"/>
        <v>0</v>
      </c>
      <c r="S1" s="31">
        <f t="shared" si="0"/>
        <v>0</v>
      </c>
      <c r="T1" s="31">
        <f t="shared" si="0"/>
        <v>0</v>
      </c>
      <c r="U1" s="32"/>
    </row>
    <row r="2" spans="1:26" ht="14.25" customHeight="1">
      <c r="A2" s="87"/>
      <c r="B2" s="88" t="s">
        <v>24</v>
      </c>
      <c r="C2" s="89" t="s">
        <v>25</v>
      </c>
      <c r="D2" s="36" t="s">
        <v>26</v>
      </c>
      <c r="E2" s="37"/>
      <c r="F2" s="36" t="s">
        <v>27</v>
      </c>
      <c r="G2" s="36" t="s">
        <v>28</v>
      </c>
      <c r="H2" s="36" t="s">
        <v>15</v>
      </c>
      <c r="I2" s="39" t="s">
        <v>29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</row>
    <row r="3" spans="1:26" ht="14.25" customHeight="1">
      <c r="A3" s="43" t="s">
        <v>30</v>
      </c>
      <c r="B3" s="44"/>
      <c r="C3" s="45"/>
      <c r="D3" s="46"/>
      <c r="E3" s="47"/>
      <c r="F3" s="48"/>
      <c r="G3" s="49"/>
      <c r="H3" s="49"/>
      <c r="I3" s="50"/>
      <c r="J3" s="2"/>
      <c r="L3" s="2"/>
      <c r="N3" s="2"/>
      <c r="O3" s="31">
        <f t="shared" ref="O3:O44" si="1">IF(F3="G",1,0)</f>
        <v>0</v>
      </c>
      <c r="P3" s="31">
        <f t="shared" ref="P3:P44" si="2">IF(F3="J",1,0)</f>
        <v>0</v>
      </c>
      <c r="Q3" s="31">
        <f t="shared" ref="Q3:Q44" si="3">IF($G3="A",1,0)</f>
        <v>0</v>
      </c>
      <c r="R3" s="31">
        <f t="shared" ref="R3:R44" si="4">IF($G3="R",1,0)</f>
        <v>0</v>
      </c>
      <c r="S3" s="31">
        <f t="shared" ref="S3:S44" si="5">IF($G3="J",1,0)</f>
        <v>0</v>
      </c>
      <c r="T3" s="31">
        <f t="shared" ref="T3:T44" si="6">IF($G3="S",1,0)</f>
        <v>0</v>
      </c>
      <c r="U3" s="32"/>
    </row>
    <row r="4" spans="1:26" ht="14.25" customHeight="1">
      <c r="A4" s="51">
        <v>1</v>
      </c>
      <c r="B4" s="58"/>
      <c r="C4" s="58"/>
      <c r="D4" s="90"/>
      <c r="E4" s="54"/>
      <c r="F4" s="55"/>
      <c r="G4" s="56"/>
      <c r="H4" s="56"/>
      <c r="I4" s="91"/>
      <c r="J4" s="2"/>
      <c r="L4" s="2"/>
      <c r="N4" s="2"/>
      <c r="O4" s="31">
        <f t="shared" si="1"/>
        <v>0</v>
      </c>
      <c r="P4" s="31">
        <f t="shared" si="2"/>
        <v>0</v>
      </c>
      <c r="Q4" s="31">
        <f t="shared" si="3"/>
        <v>0</v>
      </c>
      <c r="R4" s="31">
        <f t="shared" si="4"/>
        <v>0</v>
      </c>
      <c r="S4" s="31">
        <f t="shared" si="5"/>
        <v>0</v>
      </c>
      <c r="T4" s="31">
        <f t="shared" si="6"/>
        <v>0</v>
      </c>
      <c r="U4" s="32"/>
    </row>
    <row r="5" spans="1:26" ht="14.25" customHeight="1">
      <c r="A5" s="51">
        <v>2</v>
      </c>
      <c r="B5" s="58"/>
      <c r="C5" s="58"/>
      <c r="D5" s="90"/>
      <c r="E5" s="54"/>
      <c r="F5" s="55"/>
      <c r="G5" s="56"/>
      <c r="H5" s="56"/>
      <c r="I5" s="91"/>
      <c r="J5" s="2"/>
      <c r="L5" s="2"/>
      <c r="N5" s="2"/>
      <c r="O5" s="31">
        <f t="shared" si="1"/>
        <v>0</v>
      </c>
      <c r="P5" s="31">
        <f t="shared" si="2"/>
        <v>0</v>
      </c>
      <c r="Q5" s="31">
        <f t="shared" si="3"/>
        <v>0</v>
      </c>
      <c r="R5" s="31">
        <f t="shared" si="4"/>
        <v>0</v>
      </c>
      <c r="S5" s="31">
        <f t="shared" si="5"/>
        <v>0</v>
      </c>
      <c r="T5" s="31">
        <f t="shared" si="6"/>
        <v>0</v>
      </c>
      <c r="U5" s="32"/>
    </row>
    <row r="6" spans="1:26" ht="14.25" customHeight="1">
      <c r="A6" s="51">
        <v>3</v>
      </c>
      <c r="B6" s="58"/>
      <c r="C6" s="58"/>
      <c r="D6" s="90"/>
      <c r="E6" s="54"/>
      <c r="F6" s="55"/>
      <c r="G6" s="56"/>
      <c r="H6" s="56"/>
      <c r="I6" s="91"/>
      <c r="J6" s="2"/>
      <c r="L6" s="2"/>
      <c r="N6" s="2"/>
      <c r="O6" s="31">
        <f t="shared" si="1"/>
        <v>0</v>
      </c>
      <c r="P6" s="31">
        <f t="shared" si="2"/>
        <v>0</v>
      </c>
      <c r="Q6" s="31">
        <f t="shared" si="3"/>
        <v>0</v>
      </c>
      <c r="R6" s="31">
        <f t="shared" si="4"/>
        <v>0</v>
      </c>
      <c r="S6" s="31">
        <f t="shared" si="5"/>
        <v>0</v>
      </c>
      <c r="T6" s="31">
        <f t="shared" si="6"/>
        <v>0</v>
      </c>
      <c r="U6" s="32"/>
    </row>
    <row r="7" spans="1:26" ht="14.25" customHeight="1">
      <c r="A7" s="51">
        <v>4</v>
      </c>
      <c r="B7" s="58"/>
      <c r="C7" s="58"/>
      <c r="D7" s="90"/>
      <c r="E7" s="54"/>
      <c r="F7" s="55"/>
      <c r="G7" s="56"/>
      <c r="H7" s="56"/>
      <c r="I7" s="57"/>
      <c r="J7" s="2"/>
      <c r="L7" s="2"/>
      <c r="N7" s="2"/>
      <c r="O7" s="31">
        <f t="shared" si="1"/>
        <v>0</v>
      </c>
      <c r="P7" s="31">
        <f t="shared" si="2"/>
        <v>0</v>
      </c>
      <c r="Q7" s="31">
        <f t="shared" si="3"/>
        <v>0</v>
      </c>
      <c r="R7" s="31">
        <f t="shared" si="4"/>
        <v>0</v>
      </c>
      <c r="S7" s="31">
        <f t="shared" si="5"/>
        <v>0</v>
      </c>
      <c r="T7" s="31">
        <f t="shared" si="6"/>
        <v>0</v>
      </c>
      <c r="U7" s="32"/>
    </row>
    <row r="8" spans="1:26" ht="14.25" customHeight="1">
      <c r="A8" s="51">
        <v>5</v>
      </c>
      <c r="B8" s="58"/>
      <c r="C8" s="58"/>
      <c r="D8" s="90"/>
      <c r="E8" s="54"/>
      <c r="F8" s="55"/>
      <c r="G8" s="56"/>
      <c r="H8" s="56"/>
      <c r="I8" s="57"/>
      <c r="J8" s="2"/>
      <c r="L8" s="2"/>
      <c r="N8" s="2"/>
      <c r="O8" s="31">
        <f t="shared" si="1"/>
        <v>0</v>
      </c>
      <c r="P8" s="31">
        <f t="shared" si="2"/>
        <v>0</v>
      </c>
      <c r="Q8" s="31">
        <f t="shared" si="3"/>
        <v>0</v>
      </c>
      <c r="R8" s="31">
        <f t="shared" si="4"/>
        <v>0</v>
      </c>
      <c r="S8" s="31">
        <f t="shared" si="5"/>
        <v>0</v>
      </c>
      <c r="T8" s="31">
        <f t="shared" si="6"/>
        <v>0</v>
      </c>
      <c r="U8" s="32"/>
    </row>
    <row r="9" spans="1:26" ht="14.25" customHeight="1">
      <c r="A9" s="51">
        <v>6</v>
      </c>
      <c r="B9" s="58"/>
      <c r="C9" s="58"/>
      <c r="D9" s="90"/>
      <c r="E9" s="54"/>
      <c r="F9" s="55"/>
      <c r="G9" s="56"/>
      <c r="H9" s="56"/>
      <c r="I9" s="57"/>
      <c r="J9" s="2"/>
      <c r="L9" s="2"/>
      <c r="N9" s="2"/>
      <c r="O9" s="31">
        <f t="shared" si="1"/>
        <v>0</v>
      </c>
      <c r="P9" s="31">
        <f t="shared" si="2"/>
        <v>0</v>
      </c>
      <c r="Q9" s="31">
        <f t="shared" si="3"/>
        <v>0</v>
      </c>
      <c r="R9" s="31">
        <f t="shared" si="4"/>
        <v>0</v>
      </c>
      <c r="S9" s="31">
        <f t="shared" si="5"/>
        <v>0</v>
      </c>
      <c r="T9" s="31">
        <f t="shared" si="6"/>
        <v>0</v>
      </c>
      <c r="U9" s="32"/>
    </row>
    <row r="10" spans="1:26" ht="14.25" customHeight="1">
      <c r="A10" s="51">
        <v>7</v>
      </c>
      <c r="B10" s="58"/>
      <c r="C10" s="58"/>
      <c r="D10" s="90"/>
      <c r="E10" s="54"/>
      <c r="F10" s="55"/>
      <c r="G10" s="56"/>
      <c r="H10" s="56"/>
      <c r="I10" s="57"/>
      <c r="J10" s="2"/>
      <c r="L10" s="2"/>
      <c r="N10" s="2"/>
      <c r="O10" s="31">
        <f t="shared" si="1"/>
        <v>0</v>
      </c>
      <c r="P10" s="31">
        <f t="shared" si="2"/>
        <v>0</v>
      </c>
      <c r="Q10" s="31">
        <f t="shared" si="3"/>
        <v>0</v>
      </c>
      <c r="R10" s="31">
        <f t="shared" si="4"/>
        <v>0</v>
      </c>
      <c r="S10" s="31">
        <f t="shared" si="5"/>
        <v>0</v>
      </c>
      <c r="T10" s="31">
        <f t="shared" si="6"/>
        <v>0</v>
      </c>
      <c r="U10" s="32"/>
    </row>
    <row r="11" spans="1:26" ht="14.25" customHeight="1">
      <c r="A11" s="51">
        <v>8</v>
      </c>
      <c r="B11" s="58"/>
      <c r="C11" s="58"/>
      <c r="D11" s="90"/>
      <c r="E11" s="54"/>
      <c r="F11" s="55"/>
      <c r="G11" s="56"/>
      <c r="H11" s="56"/>
      <c r="I11" s="57"/>
      <c r="J11" s="2"/>
      <c r="L11" s="2"/>
      <c r="N11" s="2"/>
      <c r="O11" s="31">
        <f t="shared" si="1"/>
        <v>0</v>
      </c>
      <c r="P11" s="31">
        <f t="shared" si="2"/>
        <v>0</v>
      </c>
      <c r="Q11" s="31">
        <f t="shared" si="3"/>
        <v>0</v>
      </c>
      <c r="R11" s="31">
        <f t="shared" si="4"/>
        <v>0</v>
      </c>
      <c r="S11" s="31">
        <f t="shared" si="5"/>
        <v>0</v>
      </c>
      <c r="T11" s="31">
        <f t="shared" si="6"/>
        <v>0</v>
      </c>
      <c r="U11" s="32"/>
    </row>
    <row r="12" spans="1:26" ht="14.25" customHeight="1">
      <c r="A12" s="51">
        <v>9</v>
      </c>
      <c r="B12" s="58"/>
      <c r="C12" s="58"/>
      <c r="D12" s="90"/>
      <c r="E12" s="54"/>
      <c r="F12" s="55"/>
      <c r="G12" s="56"/>
      <c r="H12" s="56"/>
      <c r="I12" s="57"/>
      <c r="J12" s="2"/>
      <c r="L12" s="2"/>
      <c r="N12" s="2"/>
      <c r="O12" s="31">
        <f t="shared" si="1"/>
        <v>0</v>
      </c>
      <c r="P12" s="31">
        <f t="shared" si="2"/>
        <v>0</v>
      </c>
      <c r="Q12" s="31">
        <f t="shared" si="3"/>
        <v>0</v>
      </c>
      <c r="R12" s="31">
        <f t="shared" si="4"/>
        <v>0</v>
      </c>
      <c r="S12" s="31">
        <f t="shared" si="5"/>
        <v>0</v>
      </c>
      <c r="T12" s="31">
        <f t="shared" si="6"/>
        <v>0</v>
      </c>
      <c r="U12" s="32"/>
    </row>
    <row r="13" spans="1:26" ht="14.25" customHeight="1">
      <c r="A13" s="51">
        <v>10</v>
      </c>
      <c r="B13" s="58"/>
      <c r="C13" s="58"/>
      <c r="D13" s="90"/>
      <c r="E13" s="54"/>
      <c r="F13" s="55"/>
      <c r="G13" s="56"/>
      <c r="H13" s="56"/>
      <c r="I13" s="57"/>
      <c r="J13" s="2"/>
      <c r="K13" s="2"/>
      <c r="L13" s="2"/>
      <c r="M13" s="2"/>
      <c r="N13" s="2"/>
      <c r="O13" s="31">
        <f t="shared" si="1"/>
        <v>0</v>
      </c>
      <c r="P13" s="31">
        <f t="shared" si="2"/>
        <v>0</v>
      </c>
      <c r="Q13" s="31">
        <f t="shared" si="3"/>
        <v>0</v>
      </c>
      <c r="R13" s="31">
        <f t="shared" si="4"/>
        <v>0</v>
      </c>
      <c r="S13" s="31">
        <f t="shared" si="5"/>
        <v>0</v>
      </c>
      <c r="T13" s="31">
        <f t="shared" si="6"/>
        <v>0</v>
      </c>
      <c r="U13" s="32"/>
    </row>
    <row r="14" spans="1:26" ht="14.25" customHeight="1">
      <c r="A14" s="51">
        <v>11</v>
      </c>
      <c r="B14" s="58"/>
      <c r="C14" s="58"/>
      <c r="D14" s="90"/>
      <c r="E14" s="54"/>
      <c r="F14" s="55"/>
      <c r="G14" s="56"/>
      <c r="H14" s="56"/>
      <c r="I14" s="57"/>
      <c r="J14" s="2"/>
      <c r="K14" s="2"/>
      <c r="L14" s="2"/>
      <c r="M14" s="2"/>
      <c r="N14" s="2"/>
      <c r="O14" s="31">
        <f t="shared" si="1"/>
        <v>0</v>
      </c>
      <c r="P14" s="31">
        <f t="shared" si="2"/>
        <v>0</v>
      </c>
      <c r="Q14" s="31">
        <f t="shared" si="3"/>
        <v>0</v>
      </c>
      <c r="R14" s="31">
        <f t="shared" si="4"/>
        <v>0</v>
      </c>
      <c r="S14" s="31">
        <f t="shared" si="5"/>
        <v>0</v>
      </c>
      <c r="T14" s="31">
        <f t="shared" si="6"/>
        <v>0</v>
      </c>
      <c r="U14" s="32"/>
    </row>
    <row r="15" spans="1:26" ht="14.25" customHeight="1">
      <c r="A15" s="51">
        <v>12</v>
      </c>
      <c r="B15" s="58"/>
      <c r="C15" s="58"/>
      <c r="D15" s="90"/>
      <c r="E15" s="54"/>
      <c r="F15" s="55"/>
      <c r="G15" s="56"/>
      <c r="H15" s="56"/>
      <c r="I15" s="57"/>
      <c r="J15" s="2"/>
      <c r="K15" s="2"/>
      <c r="L15" s="28"/>
      <c r="M15" s="2"/>
      <c r="N15" s="2"/>
      <c r="O15" s="31">
        <f t="shared" si="1"/>
        <v>0</v>
      </c>
      <c r="P15" s="31">
        <f t="shared" si="2"/>
        <v>0</v>
      </c>
      <c r="Q15" s="31">
        <f t="shared" si="3"/>
        <v>0</v>
      </c>
      <c r="R15" s="31">
        <f t="shared" si="4"/>
        <v>0</v>
      </c>
      <c r="S15" s="31">
        <f t="shared" si="5"/>
        <v>0</v>
      </c>
      <c r="T15" s="31">
        <f t="shared" si="6"/>
        <v>0</v>
      </c>
      <c r="U15" s="32"/>
    </row>
    <row r="16" spans="1:26" ht="14.25" customHeight="1">
      <c r="A16" s="51">
        <v>13</v>
      </c>
      <c r="B16" s="58"/>
      <c r="C16" s="58"/>
      <c r="D16" s="90"/>
      <c r="E16" s="54"/>
      <c r="F16" s="55"/>
      <c r="G16" s="56"/>
      <c r="H16" s="56"/>
      <c r="I16" s="57"/>
      <c r="J16" s="2"/>
      <c r="K16" s="2" t="s">
        <v>31</v>
      </c>
      <c r="L16" s="60"/>
      <c r="M16" s="2"/>
      <c r="N16" s="2"/>
      <c r="O16" s="31">
        <f t="shared" si="1"/>
        <v>0</v>
      </c>
      <c r="P16" s="31">
        <f t="shared" si="2"/>
        <v>0</v>
      </c>
      <c r="Q16" s="31">
        <f t="shared" si="3"/>
        <v>0</v>
      </c>
      <c r="R16" s="31">
        <f t="shared" si="4"/>
        <v>0</v>
      </c>
      <c r="S16" s="31">
        <f t="shared" si="5"/>
        <v>0</v>
      </c>
      <c r="T16" s="31">
        <f t="shared" si="6"/>
        <v>0</v>
      </c>
      <c r="U16" s="32"/>
    </row>
    <row r="17" spans="1:21" ht="14.25" customHeight="1">
      <c r="A17" s="51">
        <v>14</v>
      </c>
      <c r="B17" s="58"/>
      <c r="C17" s="58"/>
      <c r="D17" s="90"/>
      <c r="E17" s="54"/>
      <c r="F17" s="55"/>
      <c r="G17" s="56"/>
      <c r="H17" s="56"/>
      <c r="I17" s="57"/>
      <c r="J17" s="2"/>
      <c r="K17" s="2" t="s">
        <v>32</v>
      </c>
      <c r="L17" s="61" t="s">
        <v>33</v>
      </c>
      <c r="M17" s="2"/>
      <c r="N17" s="2"/>
      <c r="O17" s="31">
        <f t="shared" si="1"/>
        <v>0</v>
      </c>
      <c r="P17" s="31">
        <f t="shared" si="2"/>
        <v>0</v>
      </c>
      <c r="Q17" s="31">
        <f t="shared" si="3"/>
        <v>0</v>
      </c>
      <c r="R17" s="31">
        <f t="shared" si="4"/>
        <v>0</v>
      </c>
      <c r="S17" s="31">
        <f t="shared" si="5"/>
        <v>0</v>
      </c>
      <c r="T17" s="31">
        <f t="shared" si="6"/>
        <v>0</v>
      </c>
      <c r="U17" s="32"/>
    </row>
    <row r="18" spans="1:21" ht="14.25" customHeight="1">
      <c r="A18" s="51">
        <v>15</v>
      </c>
      <c r="B18" s="58"/>
      <c r="C18" s="58"/>
      <c r="D18" s="90"/>
      <c r="E18" s="54"/>
      <c r="F18" s="55"/>
      <c r="G18" s="56"/>
      <c r="H18" s="56"/>
      <c r="I18" s="57"/>
      <c r="J18" s="2"/>
      <c r="K18" s="2" t="s">
        <v>48</v>
      </c>
      <c r="L18" s="61" t="s">
        <v>35</v>
      </c>
      <c r="M18" s="2"/>
      <c r="N18" s="2"/>
      <c r="O18" s="31">
        <f t="shared" si="1"/>
        <v>0</v>
      </c>
      <c r="P18" s="31">
        <f t="shared" si="2"/>
        <v>0</v>
      </c>
      <c r="Q18" s="31">
        <f t="shared" si="3"/>
        <v>0</v>
      </c>
      <c r="R18" s="31">
        <f t="shared" si="4"/>
        <v>0</v>
      </c>
      <c r="S18" s="31">
        <f t="shared" si="5"/>
        <v>0</v>
      </c>
      <c r="T18" s="31">
        <f t="shared" si="6"/>
        <v>0</v>
      </c>
      <c r="U18" s="32"/>
    </row>
    <row r="19" spans="1:21" ht="14.25" customHeight="1">
      <c r="A19" s="51">
        <v>16</v>
      </c>
      <c r="B19" s="58"/>
      <c r="C19" s="58"/>
      <c r="D19" s="90"/>
      <c r="E19" s="54"/>
      <c r="F19" s="55"/>
      <c r="G19" s="56"/>
      <c r="H19" s="56"/>
      <c r="I19" s="57"/>
      <c r="J19" s="2"/>
      <c r="K19" s="2" t="s">
        <v>36</v>
      </c>
      <c r="L19" s="62" t="s">
        <v>37</v>
      </c>
      <c r="M19" s="2"/>
      <c r="N19" s="2"/>
      <c r="O19" s="31">
        <f t="shared" si="1"/>
        <v>0</v>
      </c>
      <c r="P19" s="31">
        <f t="shared" si="2"/>
        <v>0</v>
      </c>
      <c r="Q19" s="31">
        <f t="shared" si="3"/>
        <v>0</v>
      </c>
      <c r="R19" s="31">
        <f t="shared" si="4"/>
        <v>0</v>
      </c>
      <c r="S19" s="31">
        <f t="shared" si="5"/>
        <v>0</v>
      </c>
      <c r="T19" s="31">
        <f t="shared" si="6"/>
        <v>0</v>
      </c>
      <c r="U19" s="32"/>
    </row>
    <row r="20" spans="1:21" ht="14.25" customHeight="1">
      <c r="A20" s="51">
        <v>17</v>
      </c>
      <c r="B20" s="58"/>
      <c r="C20" s="58"/>
      <c r="D20" s="90"/>
      <c r="E20" s="54"/>
      <c r="F20" s="55"/>
      <c r="G20" s="56"/>
      <c r="H20" s="56"/>
      <c r="I20" s="57"/>
      <c r="J20" s="2"/>
      <c r="K20" s="2"/>
      <c r="L20" s="2"/>
      <c r="M20" s="2"/>
      <c r="N20" s="2"/>
      <c r="O20" s="31">
        <f t="shared" si="1"/>
        <v>0</v>
      </c>
      <c r="P20" s="31">
        <f t="shared" si="2"/>
        <v>0</v>
      </c>
      <c r="Q20" s="31">
        <f t="shared" si="3"/>
        <v>0</v>
      </c>
      <c r="R20" s="31">
        <f t="shared" si="4"/>
        <v>0</v>
      </c>
      <c r="S20" s="31">
        <f t="shared" si="5"/>
        <v>0</v>
      </c>
      <c r="T20" s="31">
        <f t="shared" si="6"/>
        <v>0</v>
      </c>
      <c r="U20" s="32"/>
    </row>
    <row r="21" spans="1:21" ht="14.25" customHeight="1">
      <c r="A21" s="51">
        <v>18</v>
      </c>
      <c r="B21" s="58"/>
      <c r="C21" s="58"/>
      <c r="D21" s="90"/>
      <c r="E21" s="54"/>
      <c r="F21" s="55"/>
      <c r="G21" s="56"/>
      <c r="H21" s="56"/>
      <c r="I21" s="57"/>
      <c r="J21" s="2"/>
      <c r="K21" s="2"/>
      <c r="L21" s="2"/>
      <c r="M21" s="2"/>
      <c r="N21" s="2"/>
      <c r="O21" s="31">
        <f t="shared" si="1"/>
        <v>0</v>
      </c>
      <c r="P21" s="31">
        <f t="shared" si="2"/>
        <v>0</v>
      </c>
      <c r="Q21" s="31">
        <f t="shared" si="3"/>
        <v>0</v>
      </c>
      <c r="R21" s="31">
        <f t="shared" si="4"/>
        <v>0</v>
      </c>
      <c r="S21" s="31">
        <f t="shared" si="5"/>
        <v>0</v>
      </c>
      <c r="T21" s="31">
        <f t="shared" si="6"/>
        <v>0</v>
      </c>
      <c r="U21" s="32"/>
    </row>
    <row r="22" spans="1:21" ht="14.25" customHeight="1">
      <c r="A22" s="51">
        <v>19</v>
      </c>
      <c r="B22" s="58"/>
      <c r="C22" s="58"/>
      <c r="D22" s="90"/>
      <c r="E22" s="54"/>
      <c r="F22" s="55"/>
      <c r="G22" s="56"/>
      <c r="H22" s="56"/>
      <c r="I22" s="57"/>
      <c r="J22" s="2"/>
      <c r="K22" s="2" t="s">
        <v>38</v>
      </c>
      <c r="L22" s="62">
        <f>'Generell informasjon '!D24</f>
        <v>0</v>
      </c>
      <c r="M22" s="2"/>
      <c r="N22" s="2"/>
      <c r="O22" s="31">
        <f t="shared" si="1"/>
        <v>0</v>
      </c>
      <c r="P22" s="31">
        <f t="shared" si="2"/>
        <v>0</v>
      </c>
      <c r="Q22" s="31">
        <f t="shared" si="3"/>
        <v>0</v>
      </c>
      <c r="R22" s="31">
        <f t="shared" si="4"/>
        <v>0</v>
      </c>
      <c r="S22" s="31">
        <f t="shared" si="5"/>
        <v>0</v>
      </c>
      <c r="T22" s="31">
        <f t="shared" si="6"/>
        <v>0</v>
      </c>
      <c r="U22" s="32"/>
    </row>
    <row r="23" spans="1:21" ht="14.25" customHeight="1">
      <c r="A23" s="51">
        <v>20</v>
      </c>
      <c r="B23" s="58"/>
      <c r="C23" s="58"/>
      <c r="D23" s="90"/>
      <c r="E23" s="54"/>
      <c r="F23" s="55"/>
      <c r="G23" s="56"/>
      <c r="H23" s="56"/>
      <c r="I23" s="63"/>
      <c r="J23" s="2"/>
      <c r="K23" s="2" t="s">
        <v>39</v>
      </c>
      <c r="L23" s="62">
        <f>'Generell informasjon '!D26</f>
        <v>0</v>
      </c>
      <c r="M23" s="2"/>
      <c r="N23" s="2"/>
      <c r="O23" s="31">
        <f t="shared" si="1"/>
        <v>0</v>
      </c>
      <c r="P23" s="31">
        <f t="shared" si="2"/>
        <v>0</v>
      </c>
      <c r="Q23" s="31">
        <f t="shared" si="3"/>
        <v>0</v>
      </c>
      <c r="R23" s="31">
        <f t="shared" si="4"/>
        <v>0</v>
      </c>
      <c r="S23" s="31">
        <f t="shared" si="5"/>
        <v>0</v>
      </c>
      <c r="T23" s="31">
        <f t="shared" si="6"/>
        <v>0</v>
      </c>
      <c r="U23" s="32"/>
    </row>
    <row r="24" spans="1:21" ht="14.25" customHeight="1">
      <c r="A24" s="51">
        <v>21</v>
      </c>
      <c r="B24" s="58"/>
      <c r="C24" s="58"/>
      <c r="D24" s="90"/>
      <c r="E24" s="54"/>
      <c r="F24" s="55"/>
      <c r="G24" s="56"/>
      <c r="H24" s="56"/>
      <c r="I24" s="57"/>
      <c r="J24" s="2"/>
      <c r="K24" s="2" t="s">
        <v>40</v>
      </c>
      <c r="L24" s="62">
        <f>'Generell informasjon '!D25</f>
        <v>0</v>
      </c>
      <c r="M24" s="2"/>
      <c r="N24" s="2"/>
      <c r="O24" s="31">
        <f t="shared" si="1"/>
        <v>0</v>
      </c>
      <c r="P24" s="31">
        <f t="shared" si="2"/>
        <v>0</v>
      </c>
      <c r="Q24" s="31">
        <f t="shared" si="3"/>
        <v>0</v>
      </c>
      <c r="R24" s="31">
        <f t="shared" si="4"/>
        <v>0</v>
      </c>
      <c r="S24" s="31">
        <f t="shared" si="5"/>
        <v>0</v>
      </c>
      <c r="T24" s="31">
        <f t="shared" si="6"/>
        <v>0</v>
      </c>
      <c r="U24" s="32"/>
    </row>
    <row r="25" spans="1:21" ht="14.25" customHeight="1">
      <c r="A25" s="51">
        <v>22</v>
      </c>
      <c r="B25" s="58"/>
      <c r="C25" s="58"/>
      <c r="D25" s="90"/>
      <c r="E25" s="54"/>
      <c r="F25" s="55"/>
      <c r="G25" s="56"/>
      <c r="H25" s="56"/>
      <c r="I25" s="57"/>
      <c r="J25" s="2"/>
      <c r="K25" s="2"/>
      <c r="L25" s="2"/>
      <c r="M25" s="2"/>
      <c r="N25" s="2"/>
      <c r="O25" s="31">
        <f t="shared" si="1"/>
        <v>0</v>
      </c>
      <c r="P25" s="31">
        <f t="shared" si="2"/>
        <v>0</v>
      </c>
      <c r="Q25" s="31">
        <f t="shared" si="3"/>
        <v>0</v>
      </c>
      <c r="R25" s="31">
        <f t="shared" si="4"/>
        <v>0</v>
      </c>
      <c r="S25" s="31">
        <f t="shared" si="5"/>
        <v>0</v>
      </c>
      <c r="T25" s="31">
        <f t="shared" si="6"/>
        <v>0</v>
      </c>
      <c r="U25" s="32"/>
    </row>
    <row r="26" spans="1:21" ht="14.25" customHeight="1">
      <c r="A26" s="51">
        <v>23</v>
      </c>
      <c r="D26" s="65"/>
      <c r="E26" s="54"/>
      <c r="F26" s="55"/>
      <c r="G26" s="56"/>
      <c r="H26" s="56"/>
      <c r="I26" s="57"/>
      <c r="J26" s="2"/>
      <c r="K26" s="2" t="s">
        <v>41</v>
      </c>
      <c r="L26" s="2">
        <f>O1</f>
        <v>0</v>
      </c>
      <c r="M26" s="2"/>
      <c r="N26" s="2"/>
      <c r="O26" s="31">
        <f t="shared" si="1"/>
        <v>0</v>
      </c>
      <c r="P26" s="31">
        <f t="shared" si="2"/>
        <v>0</v>
      </c>
      <c r="Q26" s="31">
        <f t="shared" si="3"/>
        <v>0</v>
      </c>
      <c r="R26" s="31">
        <f t="shared" si="4"/>
        <v>0</v>
      </c>
      <c r="S26" s="31">
        <f t="shared" si="5"/>
        <v>0</v>
      </c>
      <c r="T26" s="31">
        <f t="shared" si="6"/>
        <v>0</v>
      </c>
      <c r="U26" s="32"/>
    </row>
    <row r="27" spans="1:21" ht="14.25" customHeight="1">
      <c r="A27" s="51">
        <v>24</v>
      </c>
      <c r="B27" s="58"/>
      <c r="C27" s="58"/>
      <c r="D27" s="90"/>
      <c r="E27" s="54"/>
      <c r="F27" s="55"/>
      <c r="G27" s="56"/>
      <c r="H27" s="56"/>
      <c r="I27" s="57"/>
      <c r="J27" s="2"/>
      <c r="K27" s="2" t="s">
        <v>42</v>
      </c>
      <c r="L27" s="2">
        <f>P1</f>
        <v>0</v>
      </c>
      <c r="M27" s="2"/>
      <c r="N27" s="2"/>
      <c r="O27" s="31">
        <f t="shared" si="1"/>
        <v>0</v>
      </c>
      <c r="P27" s="31">
        <f t="shared" si="2"/>
        <v>0</v>
      </c>
      <c r="Q27" s="31">
        <f t="shared" si="3"/>
        <v>0</v>
      </c>
      <c r="R27" s="31">
        <f t="shared" si="4"/>
        <v>0</v>
      </c>
      <c r="S27" s="31">
        <f t="shared" si="5"/>
        <v>0</v>
      </c>
      <c r="T27" s="31">
        <f t="shared" si="6"/>
        <v>0</v>
      </c>
      <c r="U27" s="32"/>
    </row>
    <row r="28" spans="1:21" ht="14.25" customHeight="1">
      <c r="A28" s="51">
        <v>25</v>
      </c>
      <c r="B28" s="58"/>
      <c r="C28" s="58"/>
      <c r="D28" s="90"/>
      <c r="E28" s="54"/>
      <c r="F28" s="55"/>
      <c r="G28" s="56"/>
      <c r="H28" s="56"/>
      <c r="I28" s="57"/>
      <c r="J28" s="2"/>
      <c r="K28" s="2" t="s">
        <v>43</v>
      </c>
      <c r="L28" s="2">
        <f>Q1</f>
        <v>0</v>
      </c>
      <c r="M28" s="2"/>
      <c r="N28" s="2"/>
      <c r="O28" s="31">
        <f t="shared" si="1"/>
        <v>0</v>
      </c>
      <c r="P28" s="31">
        <f t="shared" si="2"/>
        <v>0</v>
      </c>
      <c r="Q28" s="31">
        <f t="shared" si="3"/>
        <v>0</v>
      </c>
      <c r="R28" s="31">
        <f t="shared" si="4"/>
        <v>0</v>
      </c>
      <c r="S28" s="31">
        <f t="shared" si="5"/>
        <v>0</v>
      </c>
      <c r="T28" s="31">
        <f t="shared" si="6"/>
        <v>0</v>
      </c>
      <c r="U28" s="32"/>
    </row>
    <row r="29" spans="1:21" ht="14.25" customHeight="1">
      <c r="A29" s="51">
        <v>26</v>
      </c>
      <c r="B29" s="58"/>
      <c r="C29" s="58"/>
      <c r="D29" s="90"/>
      <c r="E29" s="54"/>
      <c r="F29" s="55"/>
      <c r="G29" s="56"/>
      <c r="H29" s="56"/>
      <c r="I29" s="57"/>
      <c r="J29" s="2"/>
      <c r="K29" s="2" t="s">
        <v>44</v>
      </c>
      <c r="L29" s="2">
        <f>R1</f>
        <v>0</v>
      </c>
      <c r="M29" s="2"/>
      <c r="N29" s="2"/>
      <c r="O29" s="31">
        <f t="shared" si="1"/>
        <v>0</v>
      </c>
      <c r="P29" s="31">
        <f t="shared" si="2"/>
        <v>0</v>
      </c>
      <c r="Q29" s="31">
        <f t="shared" si="3"/>
        <v>0</v>
      </c>
      <c r="R29" s="31">
        <f t="shared" si="4"/>
        <v>0</v>
      </c>
      <c r="S29" s="31">
        <f t="shared" si="5"/>
        <v>0</v>
      </c>
      <c r="T29" s="31">
        <f t="shared" si="6"/>
        <v>0</v>
      </c>
      <c r="U29" s="32"/>
    </row>
    <row r="30" spans="1:21" ht="14.25" customHeight="1">
      <c r="A30" s="51">
        <v>27</v>
      </c>
      <c r="B30" s="58"/>
      <c r="C30" s="58"/>
      <c r="D30" s="90"/>
      <c r="E30" s="54"/>
      <c r="F30" s="55"/>
      <c r="G30" s="56"/>
      <c r="H30" s="56"/>
      <c r="I30" s="57"/>
      <c r="J30" s="2"/>
      <c r="K30" s="2" t="s">
        <v>45</v>
      </c>
      <c r="L30" s="2">
        <f>S1</f>
        <v>0</v>
      </c>
      <c r="M30" s="2"/>
      <c r="N30" s="2"/>
      <c r="O30" s="31">
        <f t="shared" si="1"/>
        <v>0</v>
      </c>
      <c r="P30" s="31">
        <f t="shared" si="2"/>
        <v>0</v>
      </c>
      <c r="Q30" s="31">
        <f t="shared" si="3"/>
        <v>0</v>
      </c>
      <c r="R30" s="31">
        <f t="shared" si="4"/>
        <v>0</v>
      </c>
      <c r="S30" s="31">
        <f t="shared" si="5"/>
        <v>0</v>
      </c>
      <c r="T30" s="31">
        <f t="shared" si="6"/>
        <v>0</v>
      </c>
      <c r="U30" s="32"/>
    </row>
    <row r="31" spans="1:21" ht="14.25" customHeight="1">
      <c r="A31" s="51">
        <v>28</v>
      </c>
      <c r="B31" s="58"/>
      <c r="C31" s="58"/>
      <c r="D31" s="90"/>
      <c r="E31" s="54"/>
      <c r="F31" s="55"/>
      <c r="G31" s="56"/>
      <c r="H31" s="56"/>
      <c r="I31" s="57"/>
      <c r="J31" s="2"/>
      <c r="K31" s="2" t="s">
        <v>46</v>
      </c>
      <c r="L31" s="2">
        <f>T1</f>
        <v>0</v>
      </c>
      <c r="M31" s="2"/>
      <c r="N31" s="2"/>
      <c r="O31" s="31">
        <f t="shared" si="1"/>
        <v>0</v>
      </c>
      <c r="P31" s="31">
        <f t="shared" si="2"/>
        <v>0</v>
      </c>
      <c r="Q31" s="31">
        <f t="shared" si="3"/>
        <v>0</v>
      </c>
      <c r="R31" s="31">
        <f t="shared" si="4"/>
        <v>0</v>
      </c>
      <c r="S31" s="31">
        <f t="shared" si="5"/>
        <v>0</v>
      </c>
      <c r="T31" s="31">
        <f t="shared" si="6"/>
        <v>0</v>
      </c>
      <c r="U31" s="32"/>
    </row>
    <row r="32" spans="1:21" ht="14.25" customHeight="1">
      <c r="A32" s="51">
        <v>29</v>
      </c>
      <c r="B32" s="58"/>
      <c r="C32" s="58"/>
      <c r="D32" s="90"/>
      <c r="E32" s="54"/>
      <c r="F32" s="55"/>
      <c r="G32" s="56"/>
      <c r="H32" s="56"/>
      <c r="I32" s="57"/>
      <c r="J32" s="2"/>
      <c r="K32" s="2"/>
      <c r="L32" s="2"/>
      <c r="M32" s="2"/>
      <c r="N32" s="2"/>
      <c r="O32" s="31">
        <f t="shared" si="1"/>
        <v>0</v>
      </c>
      <c r="P32" s="31">
        <f t="shared" si="2"/>
        <v>0</v>
      </c>
      <c r="Q32" s="31">
        <f t="shared" si="3"/>
        <v>0</v>
      </c>
      <c r="R32" s="31">
        <f t="shared" si="4"/>
        <v>0</v>
      </c>
      <c r="S32" s="31">
        <f t="shared" si="5"/>
        <v>0</v>
      </c>
      <c r="T32" s="31">
        <f t="shared" si="6"/>
        <v>0</v>
      </c>
      <c r="U32" s="32"/>
    </row>
    <row r="33" spans="1:26" ht="14.25" customHeight="1">
      <c r="A33" s="51">
        <v>30</v>
      </c>
      <c r="B33" s="58"/>
      <c r="C33" s="58"/>
      <c r="D33" s="90"/>
      <c r="E33" s="54"/>
      <c r="F33" s="55"/>
      <c r="G33" s="56"/>
      <c r="H33" s="56"/>
      <c r="I33" s="57"/>
      <c r="J33" s="2"/>
      <c r="K33" s="2"/>
      <c r="L33" s="2"/>
      <c r="M33" s="2"/>
      <c r="N33" s="2"/>
      <c r="O33" s="31">
        <f t="shared" si="1"/>
        <v>0</v>
      </c>
      <c r="P33" s="31">
        <f t="shared" si="2"/>
        <v>0</v>
      </c>
      <c r="Q33" s="31">
        <f t="shared" si="3"/>
        <v>0</v>
      </c>
      <c r="R33" s="31">
        <f t="shared" si="4"/>
        <v>0</v>
      </c>
      <c r="S33" s="31">
        <f t="shared" si="5"/>
        <v>0</v>
      </c>
      <c r="T33" s="31">
        <f t="shared" si="6"/>
        <v>0</v>
      </c>
      <c r="U33" s="32"/>
    </row>
    <row r="34" spans="1:26" ht="14.25" customHeight="1">
      <c r="A34" s="51">
        <v>31</v>
      </c>
      <c r="B34" s="58"/>
      <c r="C34" s="58"/>
      <c r="D34" s="90"/>
      <c r="E34" s="54"/>
      <c r="F34" s="55"/>
      <c r="G34" s="56"/>
      <c r="H34" s="56"/>
      <c r="I34" s="57"/>
      <c r="J34" s="2"/>
      <c r="K34" s="2"/>
      <c r="L34" s="2"/>
      <c r="M34" s="2"/>
      <c r="N34" s="2"/>
      <c r="O34" s="31">
        <f t="shared" si="1"/>
        <v>0</v>
      </c>
      <c r="P34" s="31">
        <f t="shared" si="2"/>
        <v>0</v>
      </c>
      <c r="Q34" s="31">
        <f t="shared" si="3"/>
        <v>0</v>
      </c>
      <c r="R34" s="31">
        <f t="shared" si="4"/>
        <v>0</v>
      </c>
      <c r="S34" s="31">
        <f t="shared" si="5"/>
        <v>0</v>
      </c>
      <c r="T34" s="31">
        <f t="shared" si="6"/>
        <v>0</v>
      </c>
      <c r="U34" s="32"/>
    </row>
    <row r="35" spans="1:26" ht="14.25" customHeight="1">
      <c r="A35" s="51">
        <v>32</v>
      </c>
      <c r="B35" s="58"/>
      <c r="C35" s="58"/>
      <c r="D35" s="90"/>
      <c r="E35" s="54"/>
      <c r="F35" s="55"/>
      <c r="G35" s="56"/>
      <c r="H35" s="56"/>
      <c r="I35" s="57"/>
      <c r="J35" s="2"/>
      <c r="K35" s="2"/>
      <c r="L35" s="2"/>
      <c r="M35" s="2"/>
      <c r="N35" s="2"/>
      <c r="O35" s="31">
        <f t="shared" si="1"/>
        <v>0</v>
      </c>
      <c r="P35" s="31">
        <f t="shared" si="2"/>
        <v>0</v>
      </c>
      <c r="Q35" s="31">
        <f t="shared" si="3"/>
        <v>0</v>
      </c>
      <c r="R35" s="31">
        <f t="shared" si="4"/>
        <v>0</v>
      </c>
      <c r="S35" s="31">
        <f t="shared" si="5"/>
        <v>0</v>
      </c>
      <c r="T35" s="31">
        <f t="shared" si="6"/>
        <v>0</v>
      </c>
      <c r="U35" s="32"/>
    </row>
    <row r="36" spans="1:26" ht="14.25" customHeight="1">
      <c r="A36" s="51">
        <v>33</v>
      </c>
      <c r="B36" s="58"/>
      <c r="C36" s="58"/>
      <c r="D36" s="90"/>
      <c r="E36" s="54"/>
      <c r="F36" s="55"/>
      <c r="G36" s="56"/>
      <c r="H36" s="56"/>
      <c r="I36" s="57"/>
      <c r="J36" s="2"/>
      <c r="K36" s="2"/>
      <c r="L36" s="2"/>
      <c r="M36" s="2"/>
      <c r="N36" s="2"/>
      <c r="O36" s="31">
        <f t="shared" si="1"/>
        <v>0</v>
      </c>
      <c r="P36" s="31">
        <f t="shared" si="2"/>
        <v>0</v>
      </c>
      <c r="Q36" s="31">
        <f t="shared" si="3"/>
        <v>0</v>
      </c>
      <c r="R36" s="31">
        <f t="shared" si="4"/>
        <v>0</v>
      </c>
      <c r="S36" s="31">
        <f t="shared" si="5"/>
        <v>0</v>
      </c>
      <c r="T36" s="31">
        <f t="shared" si="6"/>
        <v>0</v>
      </c>
      <c r="U36" s="32"/>
    </row>
    <row r="37" spans="1:26" ht="14.25" customHeight="1">
      <c r="A37" s="51">
        <v>34</v>
      </c>
      <c r="B37" s="58"/>
      <c r="C37" s="58"/>
      <c r="D37" s="90"/>
      <c r="E37" s="54"/>
      <c r="F37" s="55"/>
      <c r="G37" s="56"/>
      <c r="H37" s="56"/>
      <c r="I37" s="57"/>
      <c r="J37" s="2"/>
      <c r="K37" s="2"/>
      <c r="L37" s="2"/>
      <c r="M37" s="2"/>
      <c r="N37" s="2"/>
      <c r="O37" s="31">
        <f t="shared" si="1"/>
        <v>0</v>
      </c>
      <c r="P37" s="31">
        <f t="shared" si="2"/>
        <v>0</v>
      </c>
      <c r="Q37" s="31">
        <f t="shared" si="3"/>
        <v>0</v>
      </c>
      <c r="R37" s="31">
        <f t="shared" si="4"/>
        <v>0</v>
      </c>
      <c r="S37" s="31">
        <f t="shared" si="5"/>
        <v>0</v>
      </c>
      <c r="T37" s="31">
        <f t="shared" si="6"/>
        <v>0</v>
      </c>
      <c r="U37" s="32"/>
    </row>
    <row r="38" spans="1:26" ht="14.25" customHeight="1">
      <c r="A38" s="51">
        <v>35</v>
      </c>
      <c r="B38" s="58"/>
      <c r="C38" s="58"/>
      <c r="D38" s="90"/>
      <c r="E38" s="54"/>
      <c r="F38" s="55"/>
      <c r="G38" s="56"/>
      <c r="H38" s="56"/>
      <c r="I38" s="57"/>
      <c r="J38" s="2"/>
      <c r="K38" s="2"/>
      <c r="L38" s="2"/>
      <c r="M38" s="2"/>
      <c r="N38" s="2"/>
      <c r="O38" s="31">
        <f t="shared" si="1"/>
        <v>0</v>
      </c>
      <c r="P38" s="31">
        <f t="shared" si="2"/>
        <v>0</v>
      </c>
      <c r="Q38" s="31">
        <f t="shared" si="3"/>
        <v>0</v>
      </c>
      <c r="R38" s="31">
        <f t="shared" si="4"/>
        <v>0</v>
      </c>
      <c r="S38" s="31">
        <f t="shared" si="5"/>
        <v>0</v>
      </c>
      <c r="T38" s="31">
        <f t="shared" si="6"/>
        <v>0</v>
      </c>
      <c r="U38" s="32"/>
    </row>
    <row r="39" spans="1:26" ht="14.25" customHeight="1">
      <c r="A39" s="51">
        <v>36</v>
      </c>
      <c r="B39" s="58"/>
      <c r="C39" s="58"/>
      <c r="D39" s="90"/>
      <c r="E39" s="54"/>
      <c r="F39" s="55"/>
      <c r="G39" s="56"/>
      <c r="H39" s="56"/>
      <c r="I39" s="57"/>
      <c r="J39" s="2"/>
      <c r="K39" s="2"/>
      <c r="L39" s="2"/>
      <c r="M39" s="2"/>
      <c r="N39" s="2"/>
      <c r="O39" s="31">
        <f t="shared" si="1"/>
        <v>0</v>
      </c>
      <c r="P39" s="31">
        <f t="shared" si="2"/>
        <v>0</v>
      </c>
      <c r="Q39" s="31">
        <f t="shared" si="3"/>
        <v>0</v>
      </c>
      <c r="R39" s="31">
        <f t="shared" si="4"/>
        <v>0</v>
      </c>
      <c r="S39" s="31">
        <f t="shared" si="5"/>
        <v>0</v>
      </c>
      <c r="T39" s="31">
        <f t="shared" si="6"/>
        <v>0</v>
      </c>
      <c r="U39" s="32"/>
    </row>
    <row r="40" spans="1:26" ht="14.25" customHeight="1">
      <c r="A40" s="51">
        <v>37</v>
      </c>
      <c r="B40" s="58"/>
      <c r="C40" s="58"/>
      <c r="D40" s="90"/>
      <c r="E40" s="54"/>
      <c r="F40" s="55"/>
      <c r="G40" s="56"/>
      <c r="H40" s="56"/>
      <c r="I40" s="57"/>
      <c r="J40" s="2"/>
      <c r="K40" s="2"/>
      <c r="L40" s="2"/>
      <c r="M40" s="2"/>
      <c r="N40" s="2"/>
      <c r="O40" s="31">
        <f t="shared" si="1"/>
        <v>0</v>
      </c>
      <c r="P40" s="31">
        <f t="shared" si="2"/>
        <v>0</v>
      </c>
      <c r="Q40" s="31">
        <f t="shared" si="3"/>
        <v>0</v>
      </c>
      <c r="R40" s="31">
        <f t="shared" si="4"/>
        <v>0</v>
      </c>
      <c r="S40" s="31">
        <f t="shared" si="5"/>
        <v>0</v>
      </c>
      <c r="T40" s="31">
        <f t="shared" si="6"/>
        <v>0</v>
      </c>
      <c r="U40" s="32"/>
    </row>
    <row r="41" spans="1:26" ht="14.25" customHeight="1">
      <c r="A41" s="51">
        <v>38</v>
      </c>
      <c r="B41" s="58"/>
      <c r="C41" s="58"/>
      <c r="D41" s="90"/>
      <c r="E41" s="54"/>
      <c r="F41" s="55"/>
      <c r="G41" s="56"/>
      <c r="H41" s="56"/>
      <c r="I41" s="57"/>
      <c r="J41" s="2"/>
      <c r="K41" s="2"/>
      <c r="L41" s="2"/>
      <c r="M41" s="2"/>
      <c r="N41" s="2"/>
      <c r="O41" s="31">
        <f t="shared" si="1"/>
        <v>0</v>
      </c>
      <c r="P41" s="31">
        <f t="shared" si="2"/>
        <v>0</v>
      </c>
      <c r="Q41" s="31">
        <f t="shared" si="3"/>
        <v>0</v>
      </c>
      <c r="R41" s="31">
        <f t="shared" si="4"/>
        <v>0</v>
      </c>
      <c r="S41" s="31">
        <f t="shared" si="5"/>
        <v>0</v>
      </c>
      <c r="T41" s="31">
        <f t="shared" si="6"/>
        <v>0</v>
      </c>
      <c r="U41" s="32"/>
    </row>
    <row r="42" spans="1:26" ht="14.25" customHeight="1">
      <c r="A42" s="51">
        <v>39</v>
      </c>
      <c r="B42" s="58"/>
      <c r="C42" s="58"/>
      <c r="D42" s="90"/>
      <c r="E42" s="54"/>
      <c r="F42" s="55"/>
      <c r="G42" s="56"/>
      <c r="H42" s="56"/>
      <c r="I42" s="57"/>
      <c r="J42" s="2"/>
      <c r="K42" s="2"/>
      <c r="L42" s="2"/>
      <c r="M42" s="2"/>
      <c r="N42" s="2"/>
      <c r="O42" s="31">
        <f t="shared" si="1"/>
        <v>0</v>
      </c>
      <c r="P42" s="31">
        <f t="shared" si="2"/>
        <v>0</v>
      </c>
      <c r="Q42" s="31">
        <f t="shared" si="3"/>
        <v>0</v>
      </c>
      <c r="R42" s="31">
        <f t="shared" si="4"/>
        <v>0</v>
      </c>
      <c r="S42" s="31">
        <f t="shared" si="5"/>
        <v>0</v>
      </c>
      <c r="T42" s="31">
        <f t="shared" si="6"/>
        <v>0</v>
      </c>
      <c r="U42" s="32"/>
    </row>
    <row r="43" spans="1:26" ht="14.25" customHeight="1">
      <c r="A43" s="51">
        <v>40</v>
      </c>
      <c r="B43" s="58"/>
      <c r="C43" s="58"/>
      <c r="D43" s="90"/>
      <c r="E43" s="54"/>
      <c r="F43" s="55"/>
      <c r="G43" s="56"/>
      <c r="H43" s="56"/>
      <c r="I43" s="57"/>
      <c r="J43" s="2"/>
      <c r="K43" s="2"/>
      <c r="L43" s="2"/>
      <c r="M43" s="2"/>
      <c r="N43" s="2"/>
      <c r="O43" s="31">
        <f t="shared" si="1"/>
        <v>0</v>
      </c>
      <c r="P43" s="31">
        <f t="shared" si="2"/>
        <v>0</v>
      </c>
      <c r="Q43" s="31">
        <f t="shared" si="3"/>
        <v>0</v>
      </c>
      <c r="R43" s="31">
        <f t="shared" si="4"/>
        <v>0</v>
      </c>
      <c r="S43" s="31">
        <f t="shared" si="5"/>
        <v>0</v>
      </c>
      <c r="T43" s="31">
        <f t="shared" si="6"/>
        <v>0</v>
      </c>
      <c r="U43" s="32"/>
    </row>
    <row r="44" spans="1:26" ht="14.25" customHeight="1">
      <c r="A44" s="58">
        <v>41</v>
      </c>
      <c r="B44" s="58"/>
      <c r="C44" s="58"/>
      <c r="D44" s="90"/>
      <c r="E44" s="54"/>
      <c r="F44" s="55"/>
      <c r="G44" s="56"/>
      <c r="H44" s="56"/>
      <c r="I44" s="57"/>
      <c r="J44" s="2"/>
      <c r="K44" s="2"/>
      <c r="L44" s="2"/>
      <c r="M44" s="2"/>
      <c r="N44" s="2"/>
      <c r="O44" s="31">
        <f t="shared" si="1"/>
        <v>0</v>
      </c>
      <c r="P44" s="31">
        <f t="shared" si="2"/>
        <v>0</v>
      </c>
      <c r="Q44" s="31">
        <f t="shared" si="3"/>
        <v>0</v>
      </c>
      <c r="R44" s="31">
        <f t="shared" si="4"/>
        <v>0</v>
      </c>
      <c r="S44" s="31">
        <f t="shared" si="5"/>
        <v>0</v>
      </c>
      <c r="T44" s="31">
        <f t="shared" si="6"/>
        <v>0</v>
      </c>
      <c r="U44" s="32"/>
    </row>
    <row r="45" spans="1:26" ht="14.25" customHeight="1">
      <c r="A45" s="28"/>
      <c r="B45" s="2"/>
      <c r="C45" s="29"/>
      <c r="D45" s="30"/>
      <c r="E45" s="28"/>
      <c r="F45" s="28"/>
      <c r="G45" s="28"/>
      <c r="H45" s="39">
        <f>SUM(H3:H44)</f>
        <v>0</v>
      </c>
      <c r="I45" s="2"/>
      <c r="J45" s="2"/>
      <c r="K45" s="2"/>
      <c r="L45" s="2"/>
      <c r="M45" s="2"/>
      <c r="N45" s="2"/>
      <c r="O45" s="31"/>
      <c r="P45" s="31"/>
      <c r="Q45" s="31"/>
      <c r="R45" s="31"/>
      <c r="S45" s="31"/>
      <c r="T45" s="31"/>
      <c r="U45" s="32"/>
    </row>
    <row r="46" spans="1:26" ht="14.25" customHeight="1">
      <c r="A46" s="28"/>
      <c r="B46" s="2"/>
      <c r="C46" s="29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31"/>
      <c r="P46" s="31"/>
      <c r="Q46" s="31"/>
      <c r="R46" s="31"/>
      <c r="S46" s="31"/>
      <c r="T46" s="31"/>
      <c r="U46" s="32"/>
    </row>
    <row r="47" spans="1:26" ht="14.25" customHeight="1">
      <c r="A47" s="68"/>
      <c r="B47" s="152" t="s">
        <v>47</v>
      </c>
      <c r="C47" s="153"/>
      <c r="D47" s="69"/>
      <c r="E47" s="70"/>
      <c r="F47" s="69"/>
      <c r="G47" s="69"/>
      <c r="H47" s="39" t="s">
        <v>15</v>
      </c>
      <c r="I47" s="39" t="s">
        <v>29</v>
      </c>
      <c r="J47" s="33"/>
      <c r="K47" s="33"/>
      <c r="L47" s="33"/>
      <c r="M47" s="33"/>
      <c r="N47" s="33"/>
      <c r="O47" s="31"/>
      <c r="P47" s="31"/>
      <c r="Q47" s="31"/>
      <c r="R47" s="31"/>
      <c r="S47" s="31"/>
      <c r="T47" s="31"/>
      <c r="U47" s="41"/>
      <c r="V47" s="42"/>
      <c r="W47" s="42"/>
      <c r="X47" s="42"/>
      <c r="Y47" s="42"/>
      <c r="Z47" s="42"/>
    </row>
    <row r="48" spans="1:26" ht="14.25" customHeight="1">
      <c r="A48" s="71">
        <v>1</v>
      </c>
      <c r="B48" s="154"/>
      <c r="C48" s="155"/>
      <c r="D48" s="72"/>
      <c r="E48" s="73"/>
      <c r="F48" s="74"/>
      <c r="G48" s="74"/>
      <c r="H48" s="75"/>
      <c r="I48" s="76"/>
      <c r="J48" s="2"/>
      <c r="K48" s="2"/>
      <c r="L48" s="2"/>
      <c r="M48" s="2"/>
      <c r="N48" s="2"/>
      <c r="O48" s="31"/>
      <c r="P48" s="31"/>
      <c r="Q48" s="31"/>
      <c r="R48" s="31"/>
      <c r="S48" s="31"/>
      <c r="T48" s="31"/>
      <c r="U48" s="32"/>
    </row>
    <row r="49" spans="1:21" ht="14.25" customHeight="1">
      <c r="A49" s="71">
        <v>2</v>
      </c>
      <c r="B49" s="148"/>
      <c r="C49" s="149"/>
      <c r="D49" s="77"/>
      <c r="E49" s="73"/>
      <c r="F49" s="74"/>
      <c r="G49" s="74"/>
      <c r="H49" s="57"/>
      <c r="I49" s="78"/>
      <c r="J49" s="2"/>
      <c r="K49" s="2"/>
      <c r="L49" s="2"/>
      <c r="M49" s="2"/>
      <c r="N49" s="2"/>
      <c r="O49" s="31"/>
      <c r="P49" s="31"/>
      <c r="Q49" s="31"/>
      <c r="R49" s="31"/>
      <c r="S49" s="31"/>
      <c r="T49" s="31"/>
      <c r="U49" s="32"/>
    </row>
    <row r="50" spans="1:21" ht="14.25" customHeight="1">
      <c r="A50" s="71">
        <v>3</v>
      </c>
      <c r="B50" s="148"/>
      <c r="C50" s="149"/>
      <c r="D50" s="77"/>
      <c r="E50" s="73"/>
      <c r="F50" s="74"/>
      <c r="G50" s="74"/>
      <c r="H50" s="57"/>
      <c r="I50" s="78"/>
      <c r="J50" s="2"/>
      <c r="K50" s="2"/>
      <c r="L50" s="2"/>
      <c r="M50" s="2"/>
      <c r="N50" s="2"/>
      <c r="O50" s="31"/>
      <c r="P50" s="31"/>
      <c r="Q50" s="31"/>
      <c r="R50" s="31"/>
      <c r="S50" s="31"/>
      <c r="T50" s="31"/>
      <c r="U50" s="32"/>
    </row>
    <row r="51" spans="1:21" ht="14.25" customHeight="1">
      <c r="A51" s="71">
        <v>4</v>
      </c>
      <c r="B51" s="148"/>
      <c r="C51" s="149"/>
      <c r="D51" s="77"/>
      <c r="E51" s="73"/>
      <c r="F51" s="74"/>
      <c r="G51" s="74"/>
      <c r="H51" s="57"/>
      <c r="I51" s="78"/>
      <c r="J51" s="2"/>
      <c r="K51" s="2"/>
      <c r="L51" s="2"/>
      <c r="M51" s="2"/>
      <c r="N51" s="2"/>
      <c r="O51" s="31"/>
      <c r="P51" s="31"/>
      <c r="Q51" s="31"/>
      <c r="R51" s="31"/>
      <c r="S51" s="31"/>
      <c r="T51" s="31"/>
      <c r="U51" s="32"/>
    </row>
    <row r="52" spans="1:21" ht="14.25" customHeight="1">
      <c r="A52" s="71">
        <v>5</v>
      </c>
      <c r="B52" s="148"/>
      <c r="C52" s="149"/>
      <c r="D52" s="77"/>
      <c r="E52" s="73"/>
      <c r="F52" s="74"/>
      <c r="G52" s="74"/>
      <c r="H52" s="57"/>
      <c r="I52" s="78"/>
      <c r="J52" s="2"/>
      <c r="K52" s="2"/>
      <c r="L52" s="2"/>
      <c r="M52" s="2"/>
      <c r="N52" s="2"/>
      <c r="O52" s="31"/>
      <c r="P52" s="31"/>
      <c r="Q52" s="31"/>
      <c r="R52" s="31"/>
      <c r="S52" s="31"/>
      <c r="T52" s="31"/>
      <c r="U52" s="32"/>
    </row>
    <row r="53" spans="1:21" ht="14.25" customHeight="1">
      <c r="A53" s="71">
        <v>6</v>
      </c>
      <c r="B53" s="148"/>
      <c r="C53" s="149"/>
      <c r="D53" s="77"/>
      <c r="E53" s="73"/>
      <c r="F53" s="74"/>
      <c r="G53" s="74"/>
      <c r="H53" s="57"/>
      <c r="I53" s="78"/>
      <c r="J53" s="2"/>
      <c r="K53" s="2"/>
      <c r="L53" s="2"/>
      <c r="M53" s="2"/>
      <c r="N53" s="2"/>
      <c r="O53" s="31"/>
      <c r="P53" s="31"/>
      <c r="Q53" s="31"/>
      <c r="R53" s="31"/>
      <c r="S53" s="31"/>
      <c r="T53" s="31"/>
      <c r="U53" s="32"/>
    </row>
    <row r="54" spans="1:21" ht="14.25" customHeight="1">
      <c r="A54" s="71">
        <v>7</v>
      </c>
      <c r="B54" s="148"/>
      <c r="C54" s="149"/>
      <c r="D54" s="77"/>
      <c r="E54" s="79"/>
      <c r="F54" s="74"/>
      <c r="G54" s="74"/>
      <c r="H54" s="57"/>
      <c r="I54" s="78"/>
      <c r="J54" s="2"/>
      <c r="K54" s="2"/>
      <c r="L54" s="2"/>
      <c r="M54" s="2"/>
      <c r="N54" s="2"/>
      <c r="O54" s="31"/>
      <c r="P54" s="31"/>
      <c r="Q54" s="31"/>
      <c r="R54" s="31"/>
      <c r="S54" s="31"/>
      <c r="T54" s="31"/>
      <c r="U54" s="32"/>
    </row>
    <row r="55" spans="1:21" ht="14.25" customHeight="1">
      <c r="A55" s="71">
        <v>8</v>
      </c>
      <c r="B55" s="150"/>
      <c r="C55" s="151"/>
      <c r="D55" s="80"/>
      <c r="E55" s="79"/>
      <c r="F55" s="81"/>
      <c r="G55" s="82"/>
      <c r="H55" s="83"/>
      <c r="I55" s="84"/>
      <c r="J55" s="2"/>
      <c r="K55" s="2"/>
      <c r="L55" s="2"/>
      <c r="M55" s="2"/>
      <c r="N55" s="2"/>
      <c r="O55" s="31"/>
      <c r="P55" s="31"/>
      <c r="Q55" s="31"/>
      <c r="R55" s="31"/>
      <c r="S55" s="31"/>
      <c r="T55" s="31"/>
      <c r="U55" s="32"/>
    </row>
    <row r="56" spans="1:21" ht="14.25" customHeight="1">
      <c r="A56" s="2"/>
      <c r="B56" s="92"/>
      <c r="C56" s="29"/>
      <c r="D56" s="30"/>
      <c r="E56" s="2"/>
      <c r="F56" s="2"/>
      <c r="G56" s="2"/>
      <c r="H56" s="2"/>
      <c r="I56" s="2"/>
      <c r="J56" s="2"/>
      <c r="K56" s="2"/>
      <c r="L56" s="2"/>
      <c r="M56" s="2"/>
      <c r="N56" s="2"/>
      <c r="O56" s="31"/>
      <c r="P56" s="31"/>
      <c r="Q56" s="31"/>
      <c r="R56" s="31"/>
      <c r="S56" s="31"/>
      <c r="T56" s="31"/>
      <c r="U56" s="32"/>
    </row>
    <row r="57" spans="1:21" ht="14.25" customHeight="1">
      <c r="A57" s="2"/>
      <c r="B57" s="92"/>
      <c r="C57" s="29"/>
      <c r="D57" s="30"/>
      <c r="E57" s="2"/>
      <c r="F57" s="2"/>
      <c r="G57" s="2"/>
      <c r="H57" s="2"/>
      <c r="I57" s="2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21" ht="14.25" customHeight="1">
      <c r="A58" s="2"/>
      <c r="B58" s="92"/>
      <c r="C58" s="29"/>
      <c r="D58" s="30"/>
      <c r="E58" s="2"/>
      <c r="F58" s="2"/>
      <c r="G58" s="2"/>
      <c r="H58" s="2"/>
      <c r="I58" s="2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21" ht="14.25" customHeight="1">
      <c r="A59" s="2"/>
      <c r="B59" s="2"/>
      <c r="C59" s="29"/>
      <c r="D59" s="30"/>
      <c r="E59" s="2"/>
      <c r="F59" s="2"/>
      <c r="G59" s="2"/>
      <c r="H59" s="2"/>
      <c r="I59" s="2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21" ht="14.25" customHeight="1">
      <c r="A60" s="2"/>
      <c r="B60" s="2"/>
      <c r="C60" s="29"/>
      <c r="D60" s="30"/>
      <c r="E60" s="2"/>
      <c r="F60" s="2"/>
      <c r="G60" s="2"/>
      <c r="H60" s="2"/>
      <c r="I60" s="2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21" ht="14.25" customHeight="1">
      <c r="A61" s="2"/>
      <c r="B61" s="2"/>
      <c r="C61" s="29"/>
      <c r="D61" s="93"/>
      <c r="E61" s="2"/>
      <c r="F61" s="2"/>
      <c r="G61" s="2"/>
      <c r="H61" s="2"/>
      <c r="I61" s="2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21" ht="14.25" customHeight="1">
      <c r="A62" s="2"/>
      <c r="B62" s="2"/>
      <c r="C62" s="29"/>
      <c r="D62" s="30"/>
      <c r="E62" s="2"/>
      <c r="F62" s="2"/>
      <c r="G62" s="2"/>
      <c r="H62" s="2"/>
      <c r="I62" s="2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21" ht="14.25" customHeight="1">
      <c r="A63" s="2"/>
      <c r="B63" s="2"/>
      <c r="C63" s="29"/>
      <c r="D63" s="30"/>
      <c r="E63" s="2"/>
      <c r="F63" s="2"/>
      <c r="G63" s="2"/>
      <c r="H63" s="2"/>
      <c r="I63" s="2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21" ht="14.25" customHeight="1">
      <c r="A64" s="2"/>
      <c r="B64" s="2"/>
      <c r="C64" s="29"/>
      <c r="D64" s="30"/>
      <c r="E64" s="2"/>
      <c r="F64" s="2"/>
      <c r="G64" s="2"/>
      <c r="H64" s="2"/>
      <c r="I64" s="2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"/>
      <c r="C65" s="29"/>
      <c r="D65" s="30"/>
      <c r="E65" s="2"/>
      <c r="F65" s="2"/>
      <c r="G65" s="2"/>
      <c r="H65" s="2"/>
      <c r="I65" s="2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"/>
      <c r="C66" s="29"/>
      <c r="D66" s="30"/>
      <c r="E66" s="2"/>
      <c r="F66" s="2"/>
      <c r="G66" s="2"/>
      <c r="H66" s="2"/>
      <c r="I66" s="2"/>
      <c r="J66" s="2"/>
      <c r="K66" s="2"/>
      <c r="L66" s="2"/>
      <c r="M66" s="2"/>
      <c r="N66" s="2"/>
      <c r="O66" s="31"/>
      <c r="P66" s="31"/>
      <c r="Q66" s="31"/>
      <c r="R66" s="31"/>
      <c r="S66" s="31"/>
      <c r="T66" s="31"/>
      <c r="U66" s="32"/>
    </row>
    <row r="67" spans="1:21" ht="14.25" customHeight="1">
      <c r="A67" s="2"/>
      <c r="B67" s="2"/>
      <c r="C67" s="29"/>
      <c r="D67" s="30"/>
      <c r="E67" s="2"/>
      <c r="F67" s="2"/>
      <c r="G67" s="2"/>
      <c r="H67" s="2"/>
      <c r="I67" s="2"/>
      <c r="J67" s="2"/>
      <c r="K67" s="2"/>
      <c r="L67" s="2"/>
      <c r="M67" s="2"/>
      <c r="N67" s="2"/>
      <c r="O67" s="32"/>
      <c r="P67" s="32"/>
      <c r="Q67" s="32"/>
      <c r="R67" s="32"/>
      <c r="S67" s="32"/>
      <c r="T67" s="32"/>
      <c r="U67" s="32"/>
    </row>
    <row r="68" spans="1:21" ht="14.25" customHeight="1">
      <c r="A68" s="2"/>
      <c r="B68" s="2"/>
      <c r="C68" s="29"/>
      <c r="D68" s="30"/>
      <c r="E68" s="2"/>
      <c r="F68" s="2"/>
      <c r="G68" s="2"/>
      <c r="H68" s="2"/>
      <c r="I68" s="2"/>
      <c r="J68" s="2"/>
      <c r="K68" s="2"/>
      <c r="L68" s="2"/>
      <c r="M68" s="2"/>
      <c r="N68" s="2"/>
      <c r="O68" s="32"/>
      <c r="P68" s="32"/>
      <c r="Q68" s="32"/>
      <c r="R68" s="32"/>
      <c r="S68" s="32"/>
      <c r="T68" s="32"/>
      <c r="U68" s="32"/>
    </row>
    <row r="69" spans="1:21" ht="14.25" customHeight="1">
      <c r="A69" s="2"/>
      <c r="B69" s="2"/>
      <c r="C69" s="29"/>
      <c r="D69" s="30"/>
      <c r="E69" s="2"/>
      <c r="F69" s="2"/>
      <c r="G69" s="2"/>
      <c r="H69" s="2"/>
      <c r="I69" s="2"/>
      <c r="J69" s="2"/>
      <c r="K69" s="2"/>
      <c r="L69" s="2"/>
      <c r="M69" s="2"/>
      <c r="N69" s="2"/>
      <c r="O69" s="32"/>
      <c r="P69" s="32"/>
      <c r="Q69" s="32"/>
      <c r="R69" s="32"/>
      <c r="S69" s="32"/>
      <c r="T69" s="32"/>
      <c r="U69" s="32"/>
    </row>
    <row r="70" spans="1:21" ht="14.25" customHeight="1">
      <c r="A70" s="2"/>
      <c r="B70" s="2"/>
      <c r="C70" s="29"/>
      <c r="D70" s="30"/>
      <c r="E70" s="2"/>
      <c r="F70" s="2"/>
      <c r="G70" s="2"/>
      <c r="H70" s="2"/>
      <c r="I70" s="2"/>
      <c r="J70" s="2"/>
      <c r="K70" s="2"/>
      <c r="L70" s="2"/>
      <c r="M70" s="2"/>
      <c r="N70" s="2"/>
      <c r="O70" s="32"/>
      <c r="P70" s="32"/>
      <c r="Q70" s="32"/>
      <c r="R70" s="32"/>
      <c r="S70" s="32"/>
      <c r="T70" s="32"/>
      <c r="U70" s="32"/>
    </row>
    <row r="71" spans="1:21" ht="14.25" customHeight="1">
      <c r="A71" s="2"/>
      <c r="B71" s="2"/>
      <c r="C71" s="29"/>
      <c r="D71" s="30"/>
      <c r="E71" s="2"/>
      <c r="F71" s="2"/>
      <c r="G71" s="2"/>
      <c r="H71" s="2"/>
      <c r="I71" s="2"/>
      <c r="O71" s="32"/>
      <c r="P71" s="32"/>
      <c r="Q71" s="32"/>
      <c r="R71" s="32"/>
      <c r="S71" s="32"/>
      <c r="T71" s="32"/>
      <c r="U71" s="32"/>
    </row>
    <row r="72" spans="1:21" ht="14.25" customHeight="1">
      <c r="A72" s="2"/>
      <c r="B72" s="2"/>
      <c r="C72" s="29"/>
      <c r="D72" s="30"/>
      <c r="E72" s="2"/>
      <c r="F72" s="2"/>
      <c r="G72" s="2"/>
      <c r="H72" s="2"/>
      <c r="I72" s="2"/>
      <c r="O72" s="32"/>
      <c r="P72" s="32"/>
      <c r="Q72" s="32"/>
      <c r="R72" s="32"/>
      <c r="S72" s="32"/>
      <c r="T72" s="32"/>
      <c r="U72" s="32"/>
    </row>
    <row r="73" spans="1:21" ht="14.25" customHeight="1">
      <c r="A73" s="2"/>
      <c r="B73" s="2"/>
      <c r="C73" s="29"/>
      <c r="D73" s="30"/>
      <c r="E73" s="2"/>
      <c r="F73" s="2"/>
      <c r="G73" s="2"/>
      <c r="H73" s="2"/>
      <c r="I73" s="2"/>
      <c r="O73" s="32"/>
      <c r="P73" s="32"/>
      <c r="Q73" s="32"/>
      <c r="R73" s="32"/>
      <c r="S73" s="32"/>
      <c r="T73" s="32"/>
      <c r="U73" s="32"/>
    </row>
    <row r="74" spans="1:21" ht="14.25" customHeight="1">
      <c r="A74" s="2"/>
      <c r="B74" s="2"/>
      <c r="C74" s="29"/>
      <c r="D74" s="30"/>
      <c r="E74" s="2"/>
      <c r="F74" s="2"/>
      <c r="G74" s="2"/>
      <c r="H74" s="2"/>
      <c r="I74" s="2"/>
      <c r="O74" s="32"/>
      <c r="P74" s="32"/>
      <c r="Q74" s="32"/>
      <c r="R74" s="32"/>
      <c r="S74" s="32"/>
      <c r="T74" s="32"/>
      <c r="U74" s="32"/>
    </row>
    <row r="75" spans="1:21" ht="14.25" customHeight="1">
      <c r="A75" s="2"/>
      <c r="B75" s="2"/>
      <c r="C75" s="29"/>
      <c r="D75" s="30"/>
      <c r="E75" s="2"/>
      <c r="F75" s="2"/>
      <c r="G75" s="2"/>
      <c r="H75" s="2"/>
      <c r="I75" s="2"/>
      <c r="O75" s="32"/>
      <c r="P75" s="32"/>
      <c r="Q75" s="32"/>
      <c r="R75" s="32"/>
      <c r="S75" s="32"/>
      <c r="T75" s="32"/>
      <c r="U75" s="32"/>
    </row>
    <row r="76" spans="1:21" ht="14.25" customHeight="1">
      <c r="A76" s="2"/>
      <c r="B76" s="2"/>
      <c r="C76" s="29"/>
      <c r="D76" s="30"/>
      <c r="E76" s="2"/>
      <c r="F76" s="2"/>
      <c r="G76" s="2"/>
      <c r="H76" s="2"/>
      <c r="I76" s="2"/>
      <c r="O76" s="32"/>
      <c r="P76" s="32"/>
      <c r="Q76" s="32"/>
      <c r="R76" s="32"/>
      <c r="S76" s="32"/>
      <c r="T76" s="32"/>
      <c r="U76" s="32"/>
    </row>
    <row r="77" spans="1:21" ht="14.25" customHeight="1">
      <c r="A77" s="2"/>
      <c r="B77" s="2"/>
      <c r="C77" s="29"/>
      <c r="D77" s="30"/>
      <c r="E77" s="2"/>
      <c r="F77" s="2"/>
      <c r="G77" s="2"/>
      <c r="H77" s="2"/>
      <c r="I77" s="2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8"/>
      <c r="C78" s="86"/>
      <c r="D78" s="65"/>
      <c r="E78" s="28"/>
      <c r="F78" s="28"/>
      <c r="G78" s="28"/>
      <c r="H78" s="28"/>
      <c r="I78" s="28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8"/>
      <c r="C79" s="86"/>
      <c r="D79" s="65"/>
      <c r="E79" s="28"/>
      <c r="F79" s="28"/>
      <c r="G79" s="28"/>
      <c r="H79" s="28"/>
      <c r="I79" s="28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86"/>
      <c r="D80" s="65"/>
      <c r="E80" s="28"/>
      <c r="F80" s="28"/>
      <c r="G80" s="28"/>
      <c r="H80" s="28"/>
      <c r="I80" s="28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86"/>
      <c r="D81" s="65"/>
      <c r="E81" s="28"/>
      <c r="F81" s="28"/>
      <c r="G81" s="28"/>
      <c r="H81" s="28"/>
      <c r="I81" s="28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86"/>
      <c r="D82" s="65"/>
      <c r="E82" s="28"/>
      <c r="F82" s="28"/>
      <c r="G82" s="28"/>
      <c r="H82" s="28"/>
      <c r="I82" s="28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86"/>
      <c r="D83" s="65"/>
      <c r="E83" s="28"/>
      <c r="F83" s="28"/>
      <c r="G83" s="28"/>
      <c r="H83" s="28"/>
      <c r="I83" s="28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86"/>
      <c r="D84" s="65"/>
      <c r="E84" s="28"/>
      <c r="F84" s="28"/>
      <c r="G84" s="28"/>
      <c r="H84" s="28"/>
      <c r="I84" s="28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86"/>
      <c r="D85" s="65"/>
      <c r="E85" s="28"/>
      <c r="F85" s="28"/>
      <c r="G85" s="28"/>
      <c r="H85" s="28"/>
      <c r="I85" s="28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86"/>
      <c r="D86" s="65"/>
      <c r="E86" s="28"/>
      <c r="F86" s="28"/>
      <c r="G86" s="28"/>
      <c r="H86" s="28"/>
      <c r="I86" s="28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86"/>
      <c r="D87" s="65"/>
      <c r="E87" s="28"/>
      <c r="F87" s="28"/>
      <c r="G87" s="28"/>
      <c r="H87" s="28"/>
      <c r="I87" s="28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86"/>
      <c r="D88" s="65"/>
      <c r="E88" s="28"/>
      <c r="F88" s="28"/>
      <c r="G88" s="28"/>
      <c r="H88" s="28"/>
      <c r="I88" s="28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86"/>
      <c r="D89" s="65"/>
      <c r="E89" s="28"/>
      <c r="F89" s="28"/>
      <c r="G89" s="28"/>
      <c r="H89" s="28"/>
      <c r="I89" s="28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86"/>
      <c r="D90" s="65"/>
      <c r="E90" s="28"/>
      <c r="F90" s="28"/>
      <c r="G90" s="28"/>
      <c r="H90" s="28"/>
      <c r="I90" s="28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86"/>
      <c r="D91" s="65"/>
      <c r="E91" s="28"/>
      <c r="F91" s="28"/>
      <c r="G91" s="28"/>
      <c r="H91" s="28"/>
      <c r="I91" s="28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86"/>
      <c r="D92" s="65"/>
      <c r="E92" s="28"/>
      <c r="F92" s="28"/>
      <c r="G92" s="28"/>
      <c r="H92" s="28"/>
      <c r="I92" s="28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86"/>
      <c r="D93" s="65"/>
      <c r="E93" s="28"/>
      <c r="F93" s="28"/>
      <c r="G93" s="28"/>
      <c r="H93" s="28"/>
      <c r="I93" s="28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86"/>
      <c r="D94" s="65"/>
      <c r="E94" s="28"/>
      <c r="F94" s="28"/>
      <c r="G94" s="28"/>
      <c r="H94" s="28"/>
      <c r="I94" s="28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86"/>
      <c r="D95" s="65"/>
      <c r="E95" s="28"/>
      <c r="F95" s="28"/>
      <c r="G95" s="28"/>
      <c r="H95" s="28"/>
      <c r="I95" s="28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86"/>
      <c r="D96" s="65"/>
      <c r="E96" s="28"/>
      <c r="F96" s="28"/>
      <c r="G96" s="28"/>
      <c r="H96" s="28"/>
      <c r="I96" s="28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86"/>
      <c r="D97" s="65"/>
      <c r="E97" s="28"/>
      <c r="F97" s="28"/>
      <c r="G97" s="28"/>
      <c r="H97" s="28"/>
      <c r="I97" s="28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86"/>
      <c r="D98" s="65"/>
      <c r="E98" s="28"/>
      <c r="F98" s="28"/>
      <c r="G98" s="28"/>
      <c r="H98" s="28"/>
      <c r="I98" s="28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86"/>
      <c r="D99" s="65"/>
      <c r="E99" s="28"/>
      <c r="F99" s="28"/>
      <c r="G99" s="28"/>
      <c r="H99" s="28"/>
      <c r="I99" s="28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86"/>
      <c r="D100" s="65"/>
      <c r="E100" s="28"/>
      <c r="F100" s="28"/>
      <c r="G100" s="28"/>
      <c r="H100" s="28"/>
      <c r="I100" s="28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86"/>
      <c r="D101" s="65"/>
      <c r="E101" s="28"/>
      <c r="F101" s="28"/>
      <c r="G101" s="28"/>
      <c r="H101" s="28"/>
      <c r="I101" s="28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86"/>
      <c r="D102" s="65"/>
      <c r="E102" s="28"/>
      <c r="F102" s="28"/>
      <c r="G102" s="28"/>
      <c r="H102" s="28"/>
      <c r="I102" s="28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86"/>
      <c r="D103" s="65"/>
      <c r="E103" s="28"/>
      <c r="F103" s="28"/>
      <c r="G103" s="28"/>
      <c r="H103" s="28"/>
      <c r="I103" s="28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86"/>
      <c r="D104" s="65"/>
      <c r="E104" s="28"/>
      <c r="F104" s="28"/>
      <c r="G104" s="28"/>
      <c r="H104" s="28"/>
      <c r="I104" s="28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86"/>
      <c r="D105" s="65"/>
      <c r="E105" s="28"/>
      <c r="F105" s="28"/>
      <c r="G105" s="28"/>
      <c r="H105" s="28"/>
      <c r="I105" s="28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86"/>
      <c r="D106" s="65"/>
      <c r="E106" s="28"/>
      <c r="F106" s="28"/>
      <c r="G106" s="28"/>
      <c r="H106" s="28"/>
      <c r="I106" s="28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86"/>
      <c r="D107" s="65"/>
      <c r="E107" s="28"/>
      <c r="F107" s="28"/>
      <c r="G107" s="28"/>
      <c r="H107" s="28"/>
      <c r="I107" s="28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86"/>
      <c r="D108" s="65"/>
      <c r="E108" s="28"/>
      <c r="F108" s="28"/>
      <c r="G108" s="28"/>
      <c r="H108" s="28"/>
      <c r="I108" s="28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86"/>
      <c r="D109" s="65"/>
      <c r="E109" s="28"/>
      <c r="F109" s="28"/>
      <c r="G109" s="28"/>
      <c r="H109" s="28"/>
      <c r="I109" s="28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86"/>
      <c r="D110" s="65"/>
      <c r="E110" s="28"/>
      <c r="F110" s="28"/>
      <c r="G110" s="28"/>
      <c r="H110" s="28"/>
      <c r="I110" s="28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86"/>
      <c r="D111" s="65"/>
      <c r="E111" s="28"/>
      <c r="F111" s="28"/>
      <c r="G111" s="28"/>
      <c r="H111" s="28"/>
      <c r="I111" s="28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86"/>
      <c r="D112" s="65"/>
      <c r="E112" s="28"/>
      <c r="F112" s="28"/>
      <c r="G112" s="28"/>
      <c r="H112" s="28"/>
      <c r="I112" s="28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86"/>
      <c r="D113" s="65"/>
      <c r="E113" s="28"/>
      <c r="F113" s="28"/>
      <c r="G113" s="28"/>
      <c r="H113" s="28"/>
      <c r="I113" s="28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86"/>
      <c r="D114" s="65"/>
      <c r="E114" s="28"/>
      <c r="F114" s="28"/>
      <c r="G114" s="28"/>
      <c r="H114" s="28"/>
      <c r="I114" s="28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86"/>
      <c r="D115" s="65"/>
      <c r="E115" s="28"/>
      <c r="F115" s="28"/>
      <c r="G115" s="28"/>
      <c r="H115" s="28"/>
      <c r="I115" s="28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86"/>
      <c r="D116" s="65"/>
      <c r="E116" s="28"/>
      <c r="F116" s="28"/>
      <c r="G116" s="28"/>
      <c r="H116" s="28"/>
      <c r="I116" s="28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86"/>
      <c r="D117" s="65"/>
      <c r="E117" s="28"/>
      <c r="F117" s="28"/>
      <c r="G117" s="28"/>
      <c r="H117" s="28"/>
      <c r="I117" s="28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86"/>
      <c r="D118" s="65"/>
      <c r="E118" s="28"/>
      <c r="F118" s="28"/>
      <c r="G118" s="28"/>
      <c r="H118" s="28"/>
      <c r="I118" s="28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86"/>
      <c r="D119" s="65"/>
      <c r="E119" s="28"/>
      <c r="F119" s="28"/>
      <c r="G119" s="28"/>
      <c r="H119" s="28"/>
      <c r="I119" s="28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86"/>
      <c r="D120" s="65"/>
      <c r="E120" s="28"/>
      <c r="F120" s="28"/>
      <c r="G120" s="28"/>
      <c r="H120" s="28"/>
      <c r="I120" s="28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86"/>
      <c r="D121" s="65"/>
      <c r="E121" s="28"/>
      <c r="F121" s="28"/>
      <c r="G121" s="28"/>
      <c r="H121" s="28"/>
      <c r="I121" s="28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86"/>
      <c r="D122" s="65"/>
      <c r="E122" s="28"/>
      <c r="F122" s="28"/>
      <c r="G122" s="28"/>
      <c r="H122" s="28"/>
      <c r="I122" s="28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86"/>
      <c r="D123" s="65"/>
      <c r="E123" s="28"/>
      <c r="F123" s="28"/>
      <c r="G123" s="28"/>
      <c r="H123" s="28"/>
      <c r="I123" s="28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86"/>
      <c r="D124" s="65"/>
      <c r="E124" s="28"/>
      <c r="F124" s="28"/>
      <c r="G124" s="28"/>
      <c r="H124" s="28"/>
      <c r="I124" s="28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86"/>
      <c r="D125" s="65"/>
      <c r="E125" s="28"/>
      <c r="F125" s="28"/>
      <c r="G125" s="28"/>
      <c r="H125" s="28"/>
      <c r="I125" s="28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86"/>
      <c r="D126" s="65"/>
      <c r="E126" s="28"/>
      <c r="F126" s="28"/>
      <c r="G126" s="28"/>
      <c r="H126" s="28"/>
      <c r="I126" s="28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86"/>
      <c r="D127" s="65"/>
      <c r="E127" s="28"/>
      <c r="F127" s="28"/>
      <c r="G127" s="28"/>
      <c r="H127" s="28"/>
      <c r="I127" s="28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86"/>
      <c r="D128" s="65"/>
      <c r="E128" s="28"/>
      <c r="F128" s="28"/>
      <c r="G128" s="28"/>
      <c r="H128" s="28"/>
      <c r="I128" s="28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86"/>
      <c r="D129" s="65"/>
      <c r="E129" s="28"/>
      <c r="F129" s="28"/>
      <c r="G129" s="28"/>
      <c r="H129" s="28"/>
      <c r="I129" s="28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86"/>
      <c r="D130" s="65"/>
      <c r="E130" s="28"/>
      <c r="F130" s="28"/>
      <c r="G130" s="28"/>
      <c r="H130" s="28"/>
      <c r="I130" s="28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86"/>
      <c r="D131" s="65"/>
      <c r="E131" s="28"/>
      <c r="F131" s="28"/>
      <c r="G131" s="28"/>
      <c r="H131" s="28"/>
      <c r="I131" s="28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86"/>
      <c r="D132" s="65"/>
      <c r="E132" s="28"/>
      <c r="F132" s="28"/>
      <c r="G132" s="28"/>
      <c r="H132" s="28"/>
      <c r="I132" s="28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86"/>
      <c r="D133" s="65"/>
      <c r="E133" s="28"/>
      <c r="F133" s="28"/>
      <c r="G133" s="28"/>
      <c r="H133" s="28"/>
      <c r="I133" s="28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86"/>
      <c r="D134" s="65"/>
      <c r="E134" s="28"/>
      <c r="F134" s="28"/>
      <c r="G134" s="28"/>
      <c r="H134" s="28"/>
      <c r="I134" s="28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86"/>
      <c r="D135" s="65"/>
      <c r="E135" s="28"/>
      <c r="F135" s="28"/>
      <c r="G135" s="28"/>
      <c r="H135" s="28"/>
      <c r="I135" s="28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86"/>
      <c r="D136" s="65"/>
      <c r="E136" s="28"/>
      <c r="F136" s="28"/>
      <c r="G136" s="28"/>
      <c r="H136" s="28"/>
      <c r="I136" s="28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86"/>
      <c r="D137" s="65"/>
      <c r="E137" s="28"/>
      <c r="F137" s="28"/>
      <c r="G137" s="28"/>
      <c r="H137" s="28"/>
      <c r="I137" s="28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86"/>
      <c r="D138" s="65"/>
      <c r="E138" s="28"/>
      <c r="F138" s="28"/>
      <c r="G138" s="28"/>
      <c r="H138" s="28"/>
      <c r="I138" s="28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86"/>
      <c r="D139" s="65"/>
      <c r="E139" s="28"/>
      <c r="F139" s="28"/>
      <c r="G139" s="28"/>
      <c r="H139" s="28"/>
      <c r="I139" s="28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86"/>
      <c r="D140" s="65"/>
      <c r="E140" s="28"/>
      <c r="F140" s="28"/>
      <c r="G140" s="28"/>
      <c r="H140" s="28"/>
      <c r="I140" s="28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86"/>
      <c r="D141" s="65"/>
      <c r="E141" s="28"/>
      <c r="F141" s="28"/>
      <c r="G141" s="28"/>
      <c r="H141" s="28"/>
      <c r="I141" s="28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86"/>
      <c r="D142" s="65"/>
      <c r="E142" s="28"/>
      <c r="F142" s="28"/>
      <c r="G142" s="28"/>
      <c r="H142" s="28"/>
      <c r="I142" s="28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86"/>
      <c r="D143" s="65"/>
      <c r="E143" s="28"/>
      <c r="F143" s="28"/>
      <c r="G143" s="28"/>
      <c r="H143" s="28"/>
      <c r="I143" s="28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86"/>
      <c r="D144" s="65"/>
      <c r="E144" s="28"/>
      <c r="F144" s="28"/>
      <c r="G144" s="28"/>
      <c r="H144" s="28"/>
      <c r="I144" s="28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86"/>
      <c r="D145" s="65"/>
      <c r="E145" s="28"/>
      <c r="F145" s="28"/>
      <c r="G145" s="28"/>
      <c r="H145" s="28"/>
      <c r="I145" s="28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86"/>
      <c r="D146" s="65"/>
      <c r="E146" s="28"/>
      <c r="F146" s="28"/>
      <c r="G146" s="28"/>
      <c r="H146" s="28"/>
      <c r="I146" s="28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86"/>
      <c r="D147" s="65"/>
      <c r="E147" s="28"/>
      <c r="F147" s="28"/>
      <c r="G147" s="28"/>
      <c r="H147" s="28"/>
      <c r="I147" s="28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86"/>
      <c r="D148" s="65"/>
      <c r="E148" s="28"/>
      <c r="F148" s="28"/>
      <c r="G148" s="28"/>
      <c r="H148" s="28"/>
      <c r="I148" s="28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86"/>
      <c r="D149" s="65"/>
      <c r="E149" s="28"/>
      <c r="F149" s="28"/>
      <c r="G149" s="28"/>
      <c r="H149" s="28"/>
      <c r="I149" s="28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86"/>
      <c r="D150" s="65"/>
      <c r="E150" s="28"/>
      <c r="F150" s="28"/>
      <c r="G150" s="28"/>
      <c r="H150" s="28"/>
      <c r="I150" s="28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86"/>
      <c r="D151" s="65"/>
      <c r="E151" s="28"/>
      <c r="F151" s="28"/>
      <c r="G151" s="28"/>
      <c r="H151" s="28"/>
      <c r="I151" s="28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86"/>
      <c r="D152" s="65"/>
      <c r="E152" s="28"/>
      <c r="F152" s="28"/>
      <c r="G152" s="28"/>
      <c r="H152" s="28"/>
      <c r="I152" s="28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86"/>
      <c r="D153" s="65"/>
      <c r="E153" s="28"/>
      <c r="F153" s="28"/>
      <c r="G153" s="28"/>
      <c r="H153" s="28"/>
      <c r="I153" s="28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86"/>
      <c r="D154" s="65"/>
      <c r="E154" s="28"/>
      <c r="F154" s="28"/>
      <c r="G154" s="28"/>
      <c r="H154" s="28"/>
      <c r="I154" s="28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86"/>
      <c r="D155" s="65"/>
      <c r="E155" s="28"/>
      <c r="F155" s="28"/>
      <c r="G155" s="28"/>
      <c r="H155" s="28"/>
      <c r="I155" s="28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86"/>
      <c r="D156" s="65"/>
      <c r="E156" s="28"/>
      <c r="F156" s="28"/>
      <c r="G156" s="28"/>
      <c r="H156" s="28"/>
      <c r="I156" s="28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86"/>
      <c r="D157" s="65"/>
      <c r="E157" s="28"/>
      <c r="F157" s="28"/>
      <c r="G157" s="28"/>
      <c r="H157" s="28"/>
      <c r="I157" s="28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86"/>
      <c r="D158" s="65"/>
      <c r="E158" s="28"/>
      <c r="F158" s="28"/>
      <c r="G158" s="28"/>
      <c r="H158" s="28"/>
      <c r="I158" s="28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86"/>
      <c r="D159" s="65"/>
      <c r="E159" s="28"/>
      <c r="F159" s="28"/>
      <c r="G159" s="28"/>
      <c r="H159" s="28"/>
      <c r="I159" s="28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86"/>
      <c r="D160" s="65"/>
      <c r="E160" s="28"/>
      <c r="F160" s="28"/>
      <c r="G160" s="28"/>
      <c r="H160" s="28"/>
      <c r="I160" s="28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86"/>
      <c r="D161" s="65"/>
      <c r="E161" s="28"/>
      <c r="F161" s="28"/>
      <c r="G161" s="28"/>
      <c r="H161" s="28"/>
      <c r="I161" s="28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86"/>
      <c r="D162" s="65"/>
      <c r="E162" s="28"/>
      <c r="F162" s="28"/>
      <c r="G162" s="28"/>
      <c r="H162" s="28"/>
      <c r="I162" s="28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86"/>
      <c r="D163" s="65"/>
      <c r="E163" s="28"/>
      <c r="F163" s="28"/>
      <c r="G163" s="28"/>
      <c r="H163" s="28"/>
      <c r="I163" s="28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86"/>
      <c r="D164" s="65"/>
      <c r="E164" s="28"/>
      <c r="F164" s="28"/>
      <c r="G164" s="28"/>
      <c r="H164" s="28"/>
      <c r="I164" s="28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86"/>
      <c r="D165" s="65"/>
      <c r="E165" s="28"/>
      <c r="F165" s="28"/>
      <c r="G165" s="28"/>
      <c r="H165" s="28"/>
      <c r="I165" s="28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86"/>
      <c r="D166" s="65"/>
      <c r="E166" s="28"/>
      <c r="F166" s="28"/>
      <c r="G166" s="28"/>
      <c r="H166" s="28"/>
      <c r="I166" s="28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86"/>
      <c r="D167" s="65"/>
      <c r="E167" s="28"/>
      <c r="F167" s="28"/>
      <c r="G167" s="28"/>
      <c r="H167" s="28"/>
      <c r="I167" s="28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86"/>
      <c r="D168" s="65"/>
      <c r="E168" s="28"/>
      <c r="F168" s="28"/>
      <c r="G168" s="28"/>
      <c r="H168" s="28"/>
      <c r="I168" s="28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86"/>
      <c r="D169" s="65"/>
      <c r="E169" s="28"/>
      <c r="F169" s="28"/>
      <c r="G169" s="28"/>
      <c r="H169" s="28"/>
      <c r="I169" s="28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86"/>
      <c r="D170" s="65"/>
      <c r="E170" s="28"/>
      <c r="F170" s="28"/>
      <c r="G170" s="28"/>
      <c r="H170" s="28"/>
      <c r="I170" s="28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86"/>
      <c r="D171" s="65"/>
      <c r="E171" s="28"/>
      <c r="F171" s="28"/>
      <c r="G171" s="28"/>
      <c r="H171" s="28"/>
      <c r="I171" s="28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86"/>
      <c r="D172" s="65"/>
      <c r="E172" s="28"/>
      <c r="F172" s="28"/>
      <c r="G172" s="28"/>
      <c r="H172" s="28"/>
      <c r="I172" s="28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86"/>
      <c r="D173" s="65"/>
      <c r="E173" s="28"/>
      <c r="F173" s="28"/>
      <c r="G173" s="28"/>
      <c r="H173" s="28"/>
      <c r="I173" s="28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86"/>
      <c r="D174" s="65"/>
      <c r="E174" s="28"/>
      <c r="F174" s="28"/>
      <c r="G174" s="28"/>
      <c r="H174" s="28"/>
      <c r="I174" s="28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86"/>
      <c r="D175" s="65"/>
      <c r="E175" s="28"/>
      <c r="F175" s="28"/>
      <c r="G175" s="28"/>
      <c r="H175" s="28"/>
      <c r="I175" s="28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86"/>
      <c r="D176" s="65"/>
      <c r="E176" s="28"/>
      <c r="F176" s="28"/>
      <c r="G176" s="28"/>
      <c r="H176" s="28"/>
      <c r="I176" s="28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86"/>
      <c r="D177" s="65"/>
      <c r="E177" s="28"/>
      <c r="F177" s="28"/>
      <c r="G177" s="28"/>
      <c r="H177" s="28"/>
      <c r="I177" s="28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86"/>
      <c r="D178" s="65"/>
      <c r="E178" s="28"/>
      <c r="F178" s="28"/>
      <c r="G178" s="28"/>
      <c r="H178" s="28"/>
      <c r="I178" s="28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86"/>
      <c r="D179" s="65"/>
      <c r="E179" s="28"/>
      <c r="F179" s="28"/>
      <c r="G179" s="28"/>
      <c r="H179" s="28"/>
      <c r="I179" s="28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86"/>
      <c r="D180" s="65"/>
      <c r="E180" s="28"/>
      <c r="F180" s="28"/>
      <c r="G180" s="28"/>
      <c r="H180" s="28"/>
      <c r="I180" s="28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86"/>
      <c r="D181" s="65"/>
      <c r="E181" s="28"/>
      <c r="F181" s="28"/>
      <c r="G181" s="28"/>
      <c r="H181" s="28"/>
      <c r="I181" s="28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86"/>
      <c r="D182" s="65"/>
      <c r="E182" s="28"/>
      <c r="F182" s="28"/>
      <c r="G182" s="28"/>
      <c r="H182" s="28"/>
      <c r="I182" s="28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86"/>
      <c r="D183" s="65"/>
      <c r="E183" s="28"/>
      <c r="F183" s="28"/>
      <c r="G183" s="28"/>
      <c r="H183" s="28"/>
      <c r="I183" s="28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86"/>
      <c r="D184" s="65"/>
      <c r="E184" s="28"/>
      <c r="F184" s="28"/>
      <c r="G184" s="28"/>
      <c r="H184" s="28"/>
      <c r="I184" s="28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86"/>
      <c r="D185" s="65"/>
      <c r="E185" s="28"/>
      <c r="F185" s="28"/>
      <c r="G185" s="28"/>
      <c r="H185" s="28"/>
      <c r="I185" s="28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86"/>
      <c r="D186" s="65"/>
      <c r="E186" s="28"/>
      <c r="F186" s="28"/>
      <c r="G186" s="28"/>
      <c r="H186" s="28"/>
      <c r="I186" s="28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86"/>
      <c r="D187" s="65"/>
      <c r="E187" s="28"/>
      <c r="F187" s="28"/>
      <c r="G187" s="28"/>
      <c r="H187" s="28"/>
      <c r="I187" s="28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86"/>
      <c r="D188" s="65"/>
      <c r="E188" s="28"/>
      <c r="F188" s="28"/>
      <c r="G188" s="28"/>
      <c r="H188" s="28"/>
      <c r="I188" s="28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86"/>
      <c r="D189" s="65"/>
      <c r="E189" s="28"/>
      <c r="F189" s="28"/>
      <c r="G189" s="28"/>
      <c r="H189" s="28"/>
      <c r="I189" s="28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86"/>
      <c r="D190" s="65"/>
      <c r="E190" s="28"/>
      <c r="F190" s="28"/>
      <c r="G190" s="28"/>
      <c r="H190" s="28"/>
      <c r="I190" s="28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86"/>
      <c r="D191" s="65"/>
      <c r="E191" s="28"/>
      <c r="F191" s="28"/>
      <c r="G191" s="28"/>
      <c r="H191" s="28"/>
      <c r="I191" s="28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86"/>
      <c r="D192" s="65"/>
      <c r="E192" s="28"/>
      <c r="F192" s="28"/>
      <c r="G192" s="28"/>
      <c r="H192" s="28"/>
      <c r="I192" s="28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86"/>
      <c r="D193" s="65"/>
      <c r="E193" s="28"/>
      <c r="F193" s="28"/>
      <c r="G193" s="28"/>
      <c r="H193" s="28"/>
      <c r="I193" s="28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86"/>
      <c r="D194" s="65"/>
      <c r="E194" s="28"/>
      <c r="F194" s="28"/>
      <c r="G194" s="28"/>
      <c r="H194" s="28"/>
      <c r="I194" s="28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86"/>
      <c r="D195" s="65"/>
      <c r="E195" s="28"/>
      <c r="F195" s="28"/>
      <c r="G195" s="28"/>
      <c r="H195" s="28"/>
      <c r="I195" s="28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86"/>
      <c r="D196" s="65"/>
      <c r="E196" s="28"/>
      <c r="F196" s="28"/>
      <c r="G196" s="28"/>
      <c r="H196" s="28"/>
      <c r="I196" s="28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86"/>
      <c r="D197" s="65"/>
      <c r="E197" s="28"/>
      <c r="F197" s="28"/>
      <c r="G197" s="28"/>
      <c r="H197" s="28"/>
      <c r="I197" s="28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86"/>
      <c r="D198" s="65"/>
      <c r="E198" s="28"/>
      <c r="F198" s="28"/>
      <c r="G198" s="28"/>
      <c r="H198" s="28"/>
      <c r="I198" s="28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86"/>
      <c r="D199" s="65"/>
      <c r="E199" s="28"/>
      <c r="F199" s="28"/>
      <c r="G199" s="28"/>
      <c r="H199" s="28"/>
      <c r="I199" s="28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86"/>
      <c r="D200" s="65"/>
      <c r="E200" s="28"/>
      <c r="F200" s="28"/>
      <c r="G200" s="28"/>
      <c r="H200" s="28"/>
      <c r="I200" s="28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86"/>
      <c r="D201" s="65"/>
      <c r="E201" s="28"/>
      <c r="F201" s="28"/>
      <c r="G201" s="28"/>
      <c r="H201" s="28"/>
      <c r="I201" s="28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86"/>
      <c r="D202" s="65"/>
      <c r="E202" s="28"/>
      <c r="F202" s="28"/>
      <c r="G202" s="28"/>
      <c r="H202" s="28"/>
      <c r="I202" s="28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86"/>
      <c r="D203" s="65"/>
      <c r="E203" s="28"/>
      <c r="F203" s="28"/>
      <c r="G203" s="28"/>
      <c r="H203" s="28"/>
      <c r="I203" s="28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86"/>
      <c r="D204" s="65"/>
      <c r="E204" s="28"/>
      <c r="F204" s="28"/>
      <c r="G204" s="28"/>
      <c r="H204" s="28"/>
      <c r="I204" s="28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86"/>
      <c r="D205" s="65"/>
      <c r="E205" s="28"/>
      <c r="F205" s="28"/>
      <c r="G205" s="28"/>
      <c r="H205" s="28"/>
      <c r="I205" s="28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86"/>
      <c r="D206" s="65"/>
      <c r="E206" s="28"/>
      <c r="F206" s="28"/>
      <c r="G206" s="28"/>
      <c r="H206" s="28"/>
      <c r="I206" s="28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86"/>
      <c r="D207" s="65"/>
      <c r="E207" s="28"/>
      <c r="F207" s="28"/>
      <c r="G207" s="28"/>
      <c r="H207" s="28"/>
      <c r="I207" s="28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86"/>
      <c r="D208" s="65"/>
      <c r="E208" s="28"/>
      <c r="F208" s="28"/>
      <c r="G208" s="28"/>
      <c r="H208" s="28"/>
      <c r="I208" s="28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86"/>
      <c r="D209" s="65"/>
      <c r="E209" s="28"/>
      <c r="F209" s="28"/>
      <c r="G209" s="28"/>
      <c r="H209" s="28"/>
      <c r="I209" s="28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86"/>
      <c r="D210" s="65"/>
      <c r="E210" s="28"/>
      <c r="F210" s="28"/>
      <c r="G210" s="28"/>
      <c r="H210" s="28"/>
      <c r="I210" s="28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86"/>
      <c r="D211" s="65"/>
      <c r="E211" s="28"/>
      <c r="F211" s="28"/>
      <c r="G211" s="28"/>
      <c r="H211" s="28"/>
      <c r="I211" s="28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86"/>
      <c r="D212" s="65"/>
      <c r="E212" s="28"/>
      <c r="F212" s="28"/>
      <c r="G212" s="28"/>
      <c r="H212" s="28"/>
      <c r="I212" s="28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86"/>
      <c r="D213" s="65"/>
      <c r="E213" s="28"/>
      <c r="F213" s="28"/>
      <c r="G213" s="28"/>
      <c r="H213" s="28"/>
      <c r="I213" s="28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86"/>
      <c r="D214" s="65"/>
      <c r="E214" s="28"/>
      <c r="F214" s="28"/>
      <c r="G214" s="28"/>
      <c r="H214" s="28"/>
      <c r="I214" s="28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86"/>
      <c r="D215" s="65"/>
      <c r="E215" s="28"/>
      <c r="F215" s="28"/>
      <c r="G215" s="28"/>
      <c r="H215" s="28"/>
      <c r="I215" s="28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86"/>
      <c r="D216" s="65"/>
      <c r="E216" s="28"/>
      <c r="F216" s="28"/>
      <c r="G216" s="28"/>
      <c r="H216" s="28"/>
      <c r="I216" s="28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86"/>
      <c r="D217" s="65"/>
      <c r="E217" s="28"/>
      <c r="F217" s="28"/>
      <c r="G217" s="28"/>
      <c r="H217" s="28"/>
      <c r="I217" s="28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86"/>
      <c r="D218" s="65"/>
      <c r="E218" s="28"/>
      <c r="F218" s="28"/>
      <c r="G218" s="28"/>
      <c r="H218" s="28"/>
      <c r="I218" s="28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86"/>
      <c r="D219" s="65"/>
      <c r="E219" s="28"/>
      <c r="F219" s="28"/>
      <c r="G219" s="28"/>
      <c r="H219" s="28"/>
      <c r="I219" s="28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86"/>
      <c r="D220" s="65"/>
      <c r="E220" s="28"/>
      <c r="F220" s="28"/>
      <c r="G220" s="28"/>
      <c r="H220" s="28"/>
      <c r="I220" s="28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86"/>
      <c r="D221" s="65"/>
      <c r="E221" s="28"/>
      <c r="F221" s="28"/>
      <c r="G221" s="28"/>
      <c r="H221" s="28"/>
      <c r="I221" s="28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86"/>
      <c r="D222" s="65"/>
      <c r="E222" s="28"/>
      <c r="F222" s="28"/>
      <c r="G222" s="28"/>
      <c r="H222" s="28"/>
      <c r="I222" s="28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86"/>
      <c r="D223" s="65"/>
      <c r="E223" s="28"/>
      <c r="F223" s="28"/>
      <c r="G223" s="28"/>
      <c r="H223" s="28"/>
      <c r="I223" s="28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86"/>
      <c r="D224" s="65"/>
      <c r="E224" s="28"/>
      <c r="F224" s="28"/>
      <c r="G224" s="28"/>
      <c r="H224" s="28"/>
      <c r="I224" s="28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86"/>
      <c r="D225" s="65"/>
      <c r="E225" s="28"/>
      <c r="F225" s="28"/>
      <c r="G225" s="28"/>
      <c r="H225" s="28"/>
      <c r="I225" s="28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86"/>
      <c r="D226" s="65"/>
      <c r="E226" s="28"/>
      <c r="F226" s="28"/>
      <c r="G226" s="28"/>
      <c r="H226" s="28"/>
      <c r="I226" s="28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86"/>
      <c r="D227" s="65"/>
      <c r="E227" s="28"/>
      <c r="F227" s="28"/>
      <c r="G227" s="28"/>
      <c r="H227" s="28"/>
      <c r="I227" s="28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86"/>
      <c r="D228" s="65"/>
      <c r="E228" s="28"/>
      <c r="F228" s="28"/>
      <c r="G228" s="28"/>
      <c r="H228" s="28"/>
      <c r="I228" s="28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86"/>
      <c r="D229" s="65"/>
      <c r="E229" s="28"/>
      <c r="F229" s="28"/>
      <c r="G229" s="28"/>
      <c r="H229" s="28"/>
      <c r="I229" s="28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86"/>
      <c r="D230" s="65"/>
      <c r="E230" s="28"/>
      <c r="F230" s="28"/>
      <c r="G230" s="28"/>
      <c r="H230" s="28"/>
      <c r="I230" s="28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86"/>
      <c r="D231" s="65"/>
      <c r="E231" s="28"/>
      <c r="F231" s="28"/>
      <c r="G231" s="28"/>
      <c r="H231" s="28"/>
      <c r="I231" s="28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86"/>
      <c r="D232" s="65"/>
      <c r="E232" s="28"/>
      <c r="F232" s="28"/>
      <c r="G232" s="28"/>
      <c r="H232" s="28"/>
      <c r="I232" s="28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86"/>
      <c r="D233" s="65"/>
      <c r="E233" s="28"/>
      <c r="F233" s="28"/>
      <c r="G233" s="28"/>
      <c r="H233" s="28"/>
      <c r="I233" s="28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86"/>
      <c r="D234" s="65"/>
      <c r="E234" s="28"/>
      <c r="F234" s="28"/>
      <c r="G234" s="28"/>
      <c r="H234" s="28"/>
      <c r="I234" s="28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86"/>
      <c r="D235" s="65"/>
      <c r="E235" s="28"/>
      <c r="F235" s="28"/>
      <c r="G235" s="28"/>
      <c r="H235" s="28"/>
      <c r="I235" s="28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86"/>
      <c r="D236" s="65"/>
      <c r="E236" s="28"/>
      <c r="F236" s="28"/>
      <c r="G236" s="28"/>
      <c r="H236" s="28"/>
      <c r="I236" s="28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86"/>
      <c r="D237" s="65"/>
      <c r="E237" s="28"/>
      <c r="F237" s="28"/>
      <c r="G237" s="28"/>
      <c r="H237" s="28"/>
      <c r="I237" s="28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86"/>
      <c r="D238" s="65"/>
      <c r="E238" s="28"/>
      <c r="F238" s="28"/>
      <c r="G238" s="28"/>
      <c r="H238" s="28"/>
      <c r="I238" s="28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86"/>
      <c r="D239" s="65"/>
      <c r="E239" s="28"/>
      <c r="F239" s="28"/>
      <c r="G239" s="28"/>
      <c r="H239" s="28"/>
      <c r="I239" s="28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86"/>
      <c r="D240" s="65"/>
      <c r="E240" s="28"/>
      <c r="F240" s="28"/>
      <c r="G240" s="28"/>
      <c r="H240" s="28"/>
      <c r="I240" s="28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86"/>
      <c r="D241" s="65"/>
      <c r="E241" s="28"/>
      <c r="F241" s="28"/>
      <c r="G241" s="28"/>
      <c r="H241" s="28"/>
      <c r="I241" s="28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86"/>
      <c r="D242" s="65"/>
      <c r="E242" s="28"/>
      <c r="F242" s="28"/>
      <c r="G242" s="28"/>
      <c r="H242" s="28"/>
      <c r="I242" s="28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86"/>
      <c r="D243" s="65"/>
      <c r="E243" s="28"/>
      <c r="F243" s="28"/>
      <c r="G243" s="28"/>
      <c r="H243" s="28"/>
      <c r="I243" s="28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86"/>
      <c r="D244" s="65"/>
      <c r="E244" s="28"/>
      <c r="F244" s="28"/>
      <c r="G244" s="28"/>
      <c r="H244" s="28"/>
      <c r="I244" s="28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86"/>
      <c r="D245" s="65"/>
      <c r="E245" s="28"/>
      <c r="F245" s="28"/>
      <c r="G245" s="28"/>
      <c r="H245" s="28"/>
      <c r="I245" s="28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86"/>
      <c r="D246" s="65"/>
      <c r="E246" s="28"/>
      <c r="F246" s="28"/>
      <c r="G246" s="28"/>
      <c r="H246" s="28"/>
      <c r="I246" s="28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86"/>
      <c r="D247" s="65"/>
      <c r="E247" s="28"/>
      <c r="F247" s="28"/>
      <c r="G247" s="28"/>
      <c r="H247" s="28"/>
      <c r="I247" s="28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86"/>
      <c r="D248" s="65"/>
      <c r="E248" s="28"/>
      <c r="F248" s="28"/>
      <c r="G248" s="28"/>
      <c r="H248" s="28"/>
      <c r="I248" s="28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86"/>
      <c r="D249" s="65"/>
      <c r="E249" s="28"/>
      <c r="F249" s="28"/>
      <c r="G249" s="28"/>
      <c r="H249" s="28"/>
      <c r="I249" s="28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86"/>
      <c r="D250" s="65"/>
      <c r="E250" s="28"/>
      <c r="F250" s="28"/>
      <c r="G250" s="28"/>
      <c r="H250" s="28"/>
      <c r="I250" s="28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86"/>
      <c r="D251" s="65"/>
      <c r="E251" s="28"/>
      <c r="F251" s="28"/>
      <c r="G251" s="28"/>
      <c r="H251" s="28"/>
      <c r="I251" s="28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86"/>
      <c r="D252" s="65"/>
      <c r="E252" s="28"/>
      <c r="F252" s="28"/>
      <c r="G252" s="28"/>
      <c r="H252" s="28"/>
      <c r="I252" s="28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86"/>
      <c r="D253" s="65"/>
      <c r="E253" s="28"/>
      <c r="F253" s="28"/>
      <c r="G253" s="28"/>
      <c r="H253" s="28"/>
      <c r="I253" s="28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86"/>
      <c r="D254" s="65"/>
      <c r="E254" s="28"/>
      <c r="F254" s="28"/>
      <c r="G254" s="28"/>
      <c r="H254" s="28"/>
      <c r="I254" s="28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86"/>
      <c r="D255" s="65"/>
      <c r="E255" s="28"/>
      <c r="F255" s="28"/>
      <c r="G255" s="28"/>
      <c r="H255" s="28"/>
      <c r="I255" s="28"/>
      <c r="O255" s="32"/>
      <c r="P255" s="32"/>
      <c r="Q255" s="32"/>
      <c r="R255" s="32"/>
      <c r="S255" s="32"/>
      <c r="T255" s="32"/>
      <c r="U255" s="32"/>
    </row>
    <row r="256" spans="1:2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000"/>
  <sheetViews>
    <sheetView workbookViewId="0"/>
  </sheetViews>
  <sheetFormatPr baseColWidth="10" defaultColWidth="14.453125" defaultRowHeight="15" customHeight="1"/>
  <cols>
    <col min="1" max="1" width="3.54296875" customWidth="1"/>
    <col min="2" max="2" width="20.54296875" customWidth="1"/>
    <col min="3" max="3" width="21.54296875" customWidth="1"/>
    <col min="4" max="4" width="11.54296875" customWidth="1"/>
    <col min="5" max="5" width="0.54296875" customWidth="1"/>
    <col min="6" max="6" width="5.453125" customWidth="1"/>
    <col min="7" max="7" width="6.54296875" customWidth="1"/>
    <col min="8" max="8" width="7.453125" customWidth="1"/>
    <col min="9" max="9" width="22.453125" customWidth="1"/>
    <col min="10" max="10" width="11.453125" customWidth="1"/>
    <col min="11" max="11" width="14.453125" customWidth="1"/>
    <col min="12" max="12" width="34.453125" customWidth="1"/>
    <col min="13" max="13" width="15.453125" customWidth="1"/>
    <col min="14" max="14" width="14.54296875" customWidth="1"/>
    <col min="15" max="15" width="4.453125" customWidth="1"/>
    <col min="16" max="16" width="5.453125" customWidth="1"/>
    <col min="17" max="17" width="6.453125" customWidth="1"/>
    <col min="18" max="18" width="5.54296875" customWidth="1"/>
    <col min="19" max="19" width="6.453125" customWidth="1"/>
    <col min="20" max="20" width="5.54296875" customWidth="1"/>
    <col min="21" max="21" width="4" customWidth="1"/>
    <col min="22" max="40" width="11.453125" customWidth="1"/>
  </cols>
  <sheetData>
    <row r="1" spans="1:40" ht="14.25" customHeight="1">
      <c r="A1" s="2"/>
      <c r="B1" s="2"/>
      <c r="C1" s="29"/>
      <c r="D1" s="30"/>
      <c r="E1" s="2"/>
      <c r="F1" s="2"/>
      <c r="G1" s="2"/>
      <c r="H1" s="2"/>
      <c r="I1" s="29"/>
      <c r="J1" s="2"/>
      <c r="K1" s="2"/>
      <c r="L1" s="2"/>
      <c r="M1" s="2"/>
      <c r="N1" s="2"/>
      <c r="O1" s="31">
        <f t="shared" ref="O1:T1" si="0">SUM(O3:O45)</f>
        <v>0</v>
      </c>
      <c r="P1" s="31">
        <f t="shared" si="0"/>
        <v>0</v>
      </c>
      <c r="Q1" s="31">
        <f t="shared" si="0"/>
        <v>0</v>
      </c>
      <c r="R1" s="31">
        <f t="shared" si="0"/>
        <v>0</v>
      </c>
      <c r="S1" s="31">
        <f t="shared" si="0"/>
        <v>0</v>
      </c>
      <c r="T1" s="31">
        <f t="shared" si="0"/>
        <v>0</v>
      </c>
      <c r="U1" s="32"/>
    </row>
    <row r="2" spans="1:40" ht="14.25" customHeight="1">
      <c r="A2" s="87"/>
      <c r="B2" s="88" t="s">
        <v>24</v>
      </c>
      <c r="C2" s="89" t="s">
        <v>25</v>
      </c>
      <c r="D2" s="36" t="s">
        <v>26</v>
      </c>
      <c r="E2" s="37"/>
      <c r="F2" s="36" t="s">
        <v>27</v>
      </c>
      <c r="G2" s="36" t="s">
        <v>28</v>
      </c>
      <c r="H2" s="36" t="s">
        <v>15</v>
      </c>
      <c r="I2" s="39" t="s">
        <v>29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14.25" customHeight="1">
      <c r="A3" s="43" t="s">
        <v>30</v>
      </c>
      <c r="B3" s="44"/>
      <c r="C3" s="45"/>
      <c r="D3" s="46"/>
      <c r="E3" s="47"/>
      <c r="F3" s="48"/>
      <c r="G3" s="49"/>
      <c r="H3" s="49"/>
      <c r="I3" s="50"/>
      <c r="J3" s="2"/>
      <c r="L3" s="2"/>
      <c r="N3" s="2"/>
      <c r="O3" s="31">
        <f t="shared" ref="O3:O45" si="1">IF(F3="G",1,0)</f>
        <v>0</v>
      </c>
      <c r="P3" s="31">
        <f t="shared" ref="P3:P45" si="2">IF(F3="J",1,0)</f>
        <v>0</v>
      </c>
      <c r="Q3" s="31">
        <f t="shared" ref="Q3:Q45" si="3">IF($G3="A",1,0)</f>
        <v>0</v>
      </c>
      <c r="R3" s="31">
        <f t="shared" ref="R3:R45" si="4">IF($G3="R",1,0)</f>
        <v>0</v>
      </c>
      <c r="S3" s="31">
        <f t="shared" ref="S3:S45" si="5">IF($G3="J",1,0)</f>
        <v>0</v>
      </c>
      <c r="T3" s="31">
        <f t="shared" ref="T3:T45" si="6">IF($G3="S",1,0)</f>
        <v>0</v>
      </c>
      <c r="U3" s="32"/>
    </row>
    <row r="4" spans="1:40" ht="14.25" customHeight="1">
      <c r="A4" s="51">
        <v>1</v>
      </c>
      <c r="B4" s="52"/>
      <c r="C4" s="52"/>
      <c r="D4" s="94"/>
      <c r="E4" s="95"/>
      <c r="F4" s="55"/>
      <c r="G4" s="55"/>
      <c r="H4" s="55"/>
      <c r="I4" s="96"/>
      <c r="J4" s="2"/>
      <c r="L4" s="2"/>
      <c r="N4" s="2"/>
      <c r="O4" s="31">
        <f t="shared" si="1"/>
        <v>0</v>
      </c>
      <c r="P4" s="31">
        <f t="shared" si="2"/>
        <v>0</v>
      </c>
      <c r="Q4" s="31">
        <f t="shared" si="3"/>
        <v>0</v>
      </c>
      <c r="R4" s="31">
        <f t="shared" si="4"/>
        <v>0</v>
      </c>
      <c r="S4" s="31">
        <f t="shared" si="5"/>
        <v>0</v>
      </c>
      <c r="T4" s="31">
        <f t="shared" si="6"/>
        <v>0</v>
      </c>
      <c r="U4" s="32"/>
    </row>
    <row r="5" spans="1:40" ht="14.25" customHeight="1">
      <c r="A5" s="58">
        <v>2</v>
      </c>
      <c r="B5" s="52"/>
      <c r="C5" s="52"/>
      <c r="D5" s="94"/>
      <c r="E5" s="97"/>
      <c r="F5" s="55"/>
      <c r="G5" s="55"/>
      <c r="H5" s="55"/>
      <c r="I5" s="96"/>
      <c r="J5" s="2"/>
      <c r="L5" s="2"/>
      <c r="N5" s="2"/>
      <c r="O5" s="31">
        <f t="shared" si="1"/>
        <v>0</v>
      </c>
      <c r="P5" s="31">
        <f t="shared" si="2"/>
        <v>0</v>
      </c>
      <c r="Q5" s="31">
        <f t="shared" si="3"/>
        <v>0</v>
      </c>
      <c r="R5" s="31">
        <f t="shared" si="4"/>
        <v>0</v>
      </c>
      <c r="S5" s="31">
        <f t="shared" si="5"/>
        <v>0</v>
      </c>
      <c r="T5" s="31">
        <f t="shared" si="6"/>
        <v>0</v>
      </c>
      <c r="U5" s="32"/>
    </row>
    <row r="6" spans="1:40" ht="14.25" customHeight="1">
      <c r="A6" s="51">
        <v>3</v>
      </c>
      <c r="B6" s="58"/>
      <c r="C6" s="58"/>
      <c r="D6" s="98"/>
      <c r="E6" s="97"/>
      <c r="F6" s="55"/>
      <c r="G6" s="55"/>
      <c r="H6" s="55"/>
      <c r="I6" s="96"/>
      <c r="J6" s="2"/>
      <c r="L6" s="2"/>
      <c r="N6" s="2"/>
      <c r="O6" s="31">
        <f t="shared" si="1"/>
        <v>0</v>
      </c>
      <c r="P6" s="31">
        <f t="shared" si="2"/>
        <v>0</v>
      </c>
      <c r="Q6" s="31">
        <f t="shared" si="3"/>
        <v>0</v>
      </c>
      <c r="R6" s="31">
        <f t="shared" si="4"/>
        <v>0</v>
      </c>
      <c r="S6" s="31">
        <f t="shared" si="5"/>
        <v>0</v>
      </c>
      <c r="T6" s="31">
        <f t="shared" si="6"/>
        <v>0</v>
      </c>
      <c r="U6" s="32"/>
    </row>
    <row r="7" spans="1:40" ht="14.25" customHeight="1">
      <c r="A7" s="58">
        <v>4</v>
      </c>
      <c r="B7" s="58"/>
      <c r="C7" s="58"/>
      <c r="D7" s="98"/>
      <c r="E7" s="97"/>
      <c r="F7" s="55"/>
      <c r="G7" s="55"/>
      <c r="H7" s="55"/>
      <c r="I7" s="96"/>
      <c r="J7" s="2"/>
      <c r="L7" s="2"/>
      <c r="N7" s="2"/>
      <c r="O7" s="31">
        <f t="shared" si="1"/>
        <v>0</v>
      </c>
      <c r="P7" s="31">
        <f t="shared" si="2"/>
        <v>0</v>
      </c>
      <c r="Q7" s="31">
        <f t="shared" si="3"/>
        <v>0</v>
      </c>
      <c r="R7" s="31">
        <f t="shared" si="4"/>
        <v>0</v>
      </c>
      <c r="S7" s="31">
        <f t="shared" si="5"/>
        <v>0</v>
      </c>
      <c r="T7" s="31">
        <f t="shared" si="6"/>
        <v>0</v>
      </c>
      <c r="U7" s="32"/>
    </row>
    <row r="8" spans="1:40" ht="14.25" customHeight="1">
      <c r="A8" s="51">
        <v>5</v>
      </c>
      <c r="B8" s="58"/>
      <c r="C8" s="58"/>
      <c r="D8" s="98"/>
      <c r="E8" s="97"/>
      <c r="F8" s="55"/>
      <c r="G8" s="55"/>
      <c r="H8" s="55"/>
      <c r="I8" s="96"/>
      <c r="J8" s="2"/>
      <c r="L8" s="2"/>
      <c r="N8" s="2"/>
      <c r="O8" s="31">
        <f t="shared" si="1"/>
        <v>0</v>
      </c>
      <c r="P8" s="31">
        <f t="shared" si="2"/>
        <v>0</v>
      </c>
      <c r="Q8" s="31">
        <f t="shared" si="3"/>
        <v>0</v>
      </c>
      <c r="R8" s="31">
        <f t="shared" si="4"/>
        <v>0</v>
      </c>
      <c r="S8" s="31">
        <f t="shared" si="5"/>
        <v>0</v>
      </c>
      <c r="T8" s="31">
        <f t="shared" si="6"/>
        <v>0</v>
      </c>
      <c r="U8" s="32"/>
    </row>
    <row r="9" spans="1:40" ht="14.25" customHeight="1">
      <c r="A9" s="58">
        <v>6</v>
      </c>
      <c r="B9" s="58"/>
      <c r="C9" s="58"/>
      <c r="D9" s="98"/>
      <c r="E9" s="97"/>
      <c r="F9" s="55"/>
      <c r="G9" s="55"/>
      <c r="H9" s="55"/>
      <c r="I9" s="96"/>
      <c r="J9" s="2"/>
      <c r="L9" s="2"/>
      <c r="N9" s="2"/>
      <c r="O9" s="31">
        <f t="shared" si="1"/>
        <v>0</v>
      </c>
      <c r="P9" s="31">
        <f t="shared" si="2"/>
        <v>0</v>
      </c>
      <c r="Q9" s="31">
        <f t="shared" si="3"/>
        <v>0</v>
      </c>
      <c r="R9" s="31">
        <f t="shared" si="4"/>
        <v>0</v>
      </c>
      <c r="S9" s="31">
        <f t="shared" si="5"/>
        <v>0</v>
      </c>
      <c r="T9" s="31">
        <f t="shared" si="6"/>
        <v>0</v>
      </c>
      <c r="U9" s="32"/>
    </row>
    <row r="10" spans="1:40" ht="14.25" customHeight="1">
      <c r="A10" s="51">
        <v>7</v>
      </c>
      <c r="B10" s="58"/>
      <c r="C10" s="58"/>
      <c r="D10" s="98"/>
      <c r="E10" s="97"/>
      <c r="F10" s="55"/>
      <c r="G10" s="55"/>
      <c r="H10" s="55"/>
      <c r="I10" s="96"/>
      <c r="J10" s="2"/>
      <c r="L10" s="2"/>
      <c r="N10" s="2"/>
      <c r="O10" s="31">
        <f t="shared" si="1"/>
        <v>0</v>
      </c>
      <c r="P10" s="31">
        <f t="shared" si="2"/>
        <v>0</v>
      </c>
      <c r="Q10" s="31">
        <f t="shared" si="3"/>
        <v>0</v>
      </c>
      <c r="R10" s="31">
        <f t="shared" si="4"/>
        <v>0</v>
      </c>
      <c r="S10" s="31">
        <f t="shared" si="5"/>
        <v>0</v>
      </c>
      <c r="T10" s="31">
        <f t="shared" si="6"/>
        <v>0</v>
      </c>
      <c r="U10" s="32"/>
    </row>
    <row r="11" spans="1:40" ht="14.25" customHeight="1">
      <c r="A11" s="58">
        <v>8</v>
      </c>
      <c r="B11" s="58"/>
      <c r="C11" s="58"/>
      <c r="D11" s="98"/>
      <c r="E11" s="97"/>
      <c r="F11" s="55"/>
      <c r="G11" s="55"/>
      <c r="H11" s="55"/>
      <c r="I11" s="96"/>
      <c r="J11" s="2"/>
      <c r="K11" s="2"/>
      <c r="L11" s="2"/>
      <c r="M11" s="2"/>
      <c r="N11" s="2"/>
      <c r="O11" s="31">
        <f t="shared" si="1"/>
        <v>0</v>
      </c>
      <c r="P11" s="31">
        <f t="shared" si="2"/>
        <v>0</v>
      </c>
      <c r="Q11" s="31">
        <f t="shared" si="3"/>
        <v>0</v>
      </c>
      <c r="R11" s="31">
        <f t="shared" si="4"/>
        <v>0</v>
      </c>
      <c r="S11" s="31">
        <f t="shared" si="5"/>
        <v>0</v>
      </c>
      <c r="T11" s="31">
        <f t="shared" si="6"/>
        <v>0</v>
      </c>
      <c r="U11" s="32"/>
    </row>
    <row r="12" spans="1:40" ht="14.25" customHeight="1">
      <c r="A12" s="51">
        <v>9</v>
      </c>
      <c r="B12" s="58"/>
      <c r="C12" s="58"/>
      <c r="D12" s="98"/>
      <c r="E12" s="97"/>
      <c r="F12" s="55"/>
      <c r="G12" s="55"/>
      <c r="H12" s="55"/>
      <c r="I12" s="96"/>
      <c r="J12" s="2"/>
      <c r="K12" s="2"/>
      <c r="L12" s="2"/>
      <c r="M12" s="2"/>
      <c r="N12" s="2"/>
      <c r="O12" s="31">
        <f t="shared" si="1"/>
        <v>0</v>
      </c>
      <c r="P12" s="31">
        <f t="shared" si="2"/>
        <v>0</v>
      </c>
      <c r="Q12" s="31">
        <f t="shared" si="3"/>
        <v>0</v>
      </c>
      <c r="R12" s="31">
        <f t="shared" si="4"/>
        <v>0</v>
      </c>
      <c r="S12" s="31">
        <f t="shared" si="5"/>
        <v>0</v>
      </c>
      <c r="T12" s="31">
        <f t="shared" si="6"/>
        <v>0</v>
      </c>
      <c r="U12" s="32"/>
    </row>
    <row r="13" spans="1:40" ht="14.25" customHeight="1">
      <c r="A13" s="58">
        <v>10</v>
      </c>
      <c r="B13" s="58"/>
      <c r="C13" s="58"/>
      <c r="D13" s="98"/>
      <c r="E13" s="97"/>
      <c r="F13" s="55"/>
      <c r="G13" s="55"/>
      <c r="H13" s="55"/>
      <c r="I13" s="96"/>
      <c r="N13" s="2"/>
      <c r="O13" s="31">
        <f t="shared" si="1"/>
        <v>0</v>
      </c>
      <c r="P13" s="31">
        <f t="shared" si="2"/>
        <v>0</v>
      </c>
      <c r="Q13" s="31">
        <f t="shared" si="3"/>
        <v>0</v>
      </c>
      <c r="R13" s="31">
        <f t="shared" si="4"/>
        <v>0</v>
      </c>
      <c r="S13" s="31">
        <f t="shared" si="5"/>
        <v>0</v>
      </c>
      <c r="T13" s="31">
        <f t="shared" si="6"/>
        <v>0</v>
      </c>
      <c r="U13" s="32"/>
    </row>
    <row r="14" spans="1:40" ht="14.25" customHeight="1">
      <c r="A14" s="51">
        <v>11</v>
      </c>
      <c r="B14" s="58"/>
      <c r="C14" s="58"/>
      <c r="D14" s="98"/>
      <c r="E14" s="97"/>
      <c r="F14" s="55"/>
      <c r="G14" s="55"/>
      <c r="H14" s="55"/>
      <c r="I14" s="96"/>
      <c r="J14" s="2"/>
      <c r="K14" s="2"/>
      <c r="L14" s="28"/>
      <c r="M14" s="2"/>
      <c r="N14" s="2"/>
      <c r="O14" s="31">
        <f t="shared" si="1"/>
        <v>0</v>
      </c>
      <c r="P14" s="31">
        <f t="shared" si="2"/>
        <v>0</v>
      </c>
      <c r="Q14" s="31">
        <f t="shared" si="3"/>
        <v>0</v>
      </c>
      <c r="R14" s="31">
        <f t="shared" si="4"/>
        <v>0</v>
      </c>
      <c r="S14" s="31">
        <f t="shared" si="5"/>
        <v>0</v>
      </c>
      <c r="T14" s="31">
        <f t="shared" si="6"/>
        <v>0</v>
      </c>
      <c r="U14" s="32"/>
    </row>
    <row r="15" spans="1:40" ht="14.25" customHeight="1">
      <c r="A15" s="58">
        <v>12</v>
      </c>
      <c r="B15" s="58"/>
      <c r="C15" s="58"/>
      <c r="D15" s="98"/>
      <c r="E15" s="97"/>
      <c r="F15" s="55"/>
      <c r="G15" s="55"/>
      <c r="H15" s="55"/>
      <c r="I15" s="96"/>
      <c r="J15" s="2"/>
      <c r="K15" s="2" t="s">
        <v>31</v>
      </c>
      <c r="L15" s="60"/>
      <c r="M15" s="2"/>
      <c r="N15" s="2"/>
      <c r="O15" s="31">
        <f t="shared" si="1"/>
        <v>0</v>
      </c>
      <c r="P15" s="31">
        <f t="shared" si="2"/>
        <v>0</v>
      </c>
      <c r="Q15" s="31">
        <f t="shared" si="3"/>
        <v>0</v>
      </c>
      <c r="R15" s="31">
        <f t="shared" si="4"/>
        <v>0</v>
      </c>
      <c r="S15" s="31">
        <f t="shared" si="5"/>
        <v>0</v>
      </c>
      <c r="T15" s="31">
        <f t="shared" si="6"/>
        <v>0</v>
      </c>
      <c r="U15" s="32"/>
    </row>
    <row r="16" spans="1:40" ht="14.25" customHeight="1">
      <c r="A16" s="51">
        <v>13</v>
      </c>
      <c r="B16" s="58"/>
      <c r="C16" s="58"/>
      <c r="D16" s="98"/>
      <c r="E16" s="97"/>
      <c r="F16" s="55"/>
      <c r="G16" s="55"/>
      <c r="H16" s="55"/>
      <c r="I16" s="96"/>
      <c r="J16" s="2"/>
      <c r="K16" s="2" t="s">
        <v>32</v>
      </c>
      <c r="L16" s="61" t="s">
        <v>33</v>
      </c>
      <c r="M16" s="2"/>
      <c r="N16" s="2"/>
      <c r="O16" s="31">
        <f t="shared" si="1"/>
        <v>0</v>
      </c>
      <c r="P16" s="31">
        <f t="shared" si="2"/>
        <v>0</v>
      </c>
      <c r="Q16" s="31">
        <f t="shared" si="3"/>
        <v>0</v>
      </c>
      <c r="R16" s="31">
        <f t="shared" si="4"/>
        <v>0</v>
      </c>
      <c r="S16" s="31">
        <f t="shared" si="5"/>
        <v>0</v>
      </c>
      <c r="T16" s="31">
        <f t="shared" si="6"/>
        <v>0</v>
      </c>
      <c r="U16" s="32"/>
    </row>
    <row r="17" spans="1:21" ht="14.25" customHeight="1">
      <c r="A17" s="58">
        <v>14</v>
      </c>
      <c r="B17" s="58"/>
      <c r="C17" s="58"/>
      <c r="D17" s="98"/>
      <c r="E17" s="97"/>
      <c r="F17" s="55"/>
      <c r="G17" s="55"/>
      <c r="H17" s="55"/>
      <c r="I17" s="96"/>
      <c r="J17" s="2"/>
      <c r="K17" s="2" t="s">
        <v>48</v>
      </c>
      <c r="L17" s="61" t="s">
        <v>35</v>
      </c>
      <c r="M17" s="2"/>
      <c r="N17" s="2"/>
      <c r="O17" s="31">
        <f t="shared" si="1"/>
        <v>0</v>
      </c>
      <c r="P17" s="31">
        <f t="shared" si="2"/>
        <v>0</v>
      </c>
      <c r="Q17" s="31">
        <f t="shared" si="3"/>
        <v>0</v>
      </c>
      <c r="R17" s="31">
        <f t="shared" si="4"/>
        <v>0</v>
      </c>
      <c r="S17" s="31">
        <f t="shared" si="5"/>
        <v>0</v>
      </c>
      <c r="T17" s="31">
        <f t="shared" si="6"/>
        <v>0</v>
      </c>
      <c r="U17" s="32"/>
    </row>
    <row r="18" spans="1:21" ht="14.25" customHeight="1">
      <c r="A18" s="51">
        <v>15</v>
      </c>
      <c r="B18" s="58"/>
      <c r="C18" s="58"/>
      <c r="D18" s="98"/>
      <c r="E18" s="97"/>
      <c r="F18" s="55"/>
      <c r="G18" s="55"/>
      <c r="H18" s="55"/>
      <c r="I18" s="96"/>
      <c r="J18" s="2"/>
      <c r="K18" s="2" t="s">
        <v>36</v>
      </c>
      <c r="L18" s="62" t="s">
        <v>37</v>
      </c>
      <c r="M18" s="2"/>
      <c r="N18" s="2"/>
      <c r="O18" s="31">
        <f t="shared" si="1"/>
        <v>0</v>
      </c>
      <c r="P18" s="31">
        <f t="shared" si="2"/>
        <v>0</v>
      </c>
      <c r="Q18" s="31">
        <f t="shared" si="3"/>
        <v>0</v>
      </c>
      <c r="R18" s="31">
        <f t="shared" si="4"/>
        <v>0</v>
      </c>
      <c r="S18" s="31">
        <f t="shared" si="5"/>
        <v>0</v>
      </c>
      <c r="T18" s="31">
        <f t="shared" si="6"/>
        <v>0</v>
      </c>
      <c r="U18" s="32"/>
    </row>
    <row r="19" spans="1:21" ht="14.25" customHeight="1">
      <c r="A19" s="58">
        <v>16</v>
      </c>
      <c r="B19" s="58"/>
      <c r="C19" s="58"/>
      <c r="D19" s="98"/>
      <c r="E19" s="97"/>
      <c r="F19" s="55"/>
      <c r="G19" s="55"/>
      <c r="H19" s="55"/>
      <c r="I19" s="96"/>
      <c r="J19" s="2"/>
      <c r="K19" s="2"/>
      <c r="L19" s="2"/>
      <c r="M19" s="2"/>
      <c r="N19" s="2"/>
      <c r="O19" s="31">
        <f t="shared" si="1"/>
        <v>0</v>
      </c>
      <c r="P19" s="31">
        <f t="shared" si="2"/>
        <v>0</v>
      </c>
      <c r="Q19" s="31">
        <f t="shared" si="3"/>
        <v>0</v>
      </c>
      <c r="R19" s="31">
        <f t="shared" si="4"/>
        <v>0</v>
      </c>
      <c r="S19" s="31">
        <f t="shared" si="5"/>
        <v>0</v>
      </c>
      <c r="T19" s="31">
        <f t="shared" si="6"/>
        <v>0</v>
      </c>
      <c r="U19" s="32"/>
    </row>
    <row r="20" spans="1:21" ht="14.25" customHeight="1">
      <c r="A20" s="51">
        <v>17</v>
      </c>
      <c r="B20" s="58"/>
      <c r="C20" s="58"/>
      <c r="D20" s="98"/>
      <c r="E20" s="97"/>
      <c r="F20" s="55"/>
      <c r="G20" s="55"/>
      <c r="H20" s="55"/>
      <c r="I20" s="96"/>
      <c r="J20" s="2"/>
      <c r="K20" s="99"/>
      <c r="L20" s="99"/>
      <c r="M20" s="99"/>
      <c r="N20" s="2"/>
      <c r="O20" s="31">
        <f t="shared" si="1"/>
        <v>0</v>
      </c>
      <c r="P20" s="31">
        <f t="shared" si="2"/>
        <v>0</v>
      </c>
      <c r="Q20" s="31">
        <f t="shared" si="3"/>
        <v>0</v>
      </c>
      <c r="R20" s="31">
        <f t="shared" si="4"/>
        <v>0</v>
      </c>
      <c r="S20" s="31">
        <f t="shared" si="5"/>
        <v>0</v>
      </c>
      <c r="T20" s="31">
        <f t="shared" si="6"/>
        <v>0</v>
      </c>
      <c r="U20" s="32"/>
    </row>
    <row r="21" spans="1:21" ht="14.25" customHeight="1">
      <c r="A21" s="58">
        <v>18</v>
      </c>
      <c r="B21" s="58"/>
      <c r="C21" s="58"/>
      <c r="D21" s="98"/>
      <c r="E21" s="97"/>
      <c r="F21" s="55"/>
      <c r="G21" s="55"/>
      <c r="H21" s="55"/>
      <c r="I21" s="100"/>
      <c r="J21" s="2"/>
      <c r="K21" s="2" t="s">
        <v>38</v>
      </c>
      <c r="L21" s="62">
        <f>'Generell informasjon '!D24</f>
        <v>0</v>
      </c>
      <c r="M21" s="2"/>
      <c r="N21" s="2"/>
      <c r="O21" s="31">
        <f t="shared" si="1"/>
        <v>0</v>
      </c>
      <c r="P21" s="31">
        <f t="shared" si="2"/>
        <v>0</v>
      </c>
      <c r="Q21" s="31">
        <f t="shared" si="3"/>
        <v>0</v>
      </c>
      <c r="R21" s="31">
        <f t="shared" si="4"/>
        <v>0</v>
      </c>
      <c r="S21" s="31">
        <f t="shared" si="5"/>
        <v>0</v>
      </c>
      <c r="T21" s="31">
        <f t="shared" si="6"/>
        <v>0</v>
      </c>
      <c r="U21" s="32"/>
    </row>
    <row r="22" spans="1:21" ht="14.25" customHeight="1">
      <c r="A22" s="51">
        <v>19</v>
      </c>
      <c r="B22" s="58"/>
      <c r="C22" s="58"/>
      <c r="D22" s="98"/>
      <c r="E22" s="97"/>
      <c r="F22" s="55"/>
      <c r="G22" s="55"/>
      <c r="H22" s="55"/>
      <c r="I22" s="96"/>
      <c r="J22" s="2"/>
      <c r="K22" s="2" t="s">
        <v>39</v>
      </c>
      <c r="L22" s="62">
        <f>'Generell informasjon '!D26</f>
        <v>0</v>
      </c>
      <c r="M22" s="2"/>
      <c r="N22" s="2"/>
      <c r="O22" s="31">
        <f t="shared" si="1"/>
        <v>0</v>
      </c>
      <c r="P22" s="31">
        <f t="shared" si="2"/>
        <v>0</v>
      </c>
      <c r="Q22" s="31">
        <f t="shared" si="3"/>
        <v>0</v>
      </c>
      <c r="R22" s="31">
        <f t="shared" si="4"/>
        <v>0</v>
      </c>
      <c r="S22" s="31">
        <f t="shared" si="5"/>
        <v>0</v>
      </c>
      <c r="T22" s="31">
        <f t="shared" si="6"/>
        <v>0</v>
      </c>
      <c r="U22" s="32"/>
    </row>
    <row r="23" spans="1:21" ht="14.25" customHeight="1">
      <c r="A23" s="58">
        <v>20</v>
      </c>
      <c r="B23" s="58"/>
      <c r="C23" s="58"/>
      <c r="D23" s="98"/>
      <c r="E23" s="97"/>
      <c r="F23" s="55"/>
      <c r="G23" s="55"/>
      <c r="H23" s="55"/>
      <c r="I23" s="96"/>
      <c r="J23" s="2"/>
      <c r="K23" s="2" t="s">
        <v>40</v>
      </c>
      <c r="L23" s="62">
        <f>'Generell informasjon '!D25</f>
        <v>0</v>
      </c>
      <c r="M23" s="2"/>
      <c r="N23" s="2"/>
      <c r="O23" s="31">
        <f t="shared" si="1"/>
        <v>0</v>
      </c>
      <c r="P23" s="31">
        <f t="shared" si="2"/>
        <v>0</v>
      </c>
      <c r="Q23" s="31">
        <f t="shared" si="3"/>
        <v>0</v>
      </c>
      <c r="R23" s="31">
        <f t="shared" si="4"/>
        <v>0</v>
      </c>
      <c r="S23" s="31">
        <f t="shared" si="5"/>
        <v>0</v>
      </c>
      <c r="T23" s="31">
        <f t="shared" si="6"/>
        <v>0</v>
      </c>
      <c r="U23" s="32"/>
    </row>
    <row r="24" spans="1:21" ht="14.25" customHeight="1">
      <c r="A24" s="51">
        <v>21</v>
      </c>
      <c r="B24" s="58"/>
      <c r="C24" s="58"/>
      <c r="D24" s="98"/>
      <c r="E24" s="97"/>
      <c r="F24" s="55"/>
      <c r="G24" s="55"/>
      <c r="H24" s="55"/>
      <c r="I24" s="96"/>
      <c r="J24" s="2"/>
      <c r="K24" s="2"/>
      <c r="L24" s="2"/>
      <c r="M24" s="2"/>
      <c r="N24" s="2"/>
      <c r="O24" s="31">
        <f t="shared" si="1"/>
        <v>0</v>
      </c>
      <c r="P24" s="31">
        <f t="shared" si="2"/>
        <v>0</v>
      </c>
      <c r="Q24" s="31">
        <f t="shared" si="3"/>
        <v>0</v>
      </c>
      <c r="R24" s="31">
        <f t="shared" si="4"/>
        <v>0</v>
      </c>
      <c r="S24" s="31">
        <f t="shared" si="5"/>
        <v>0</v>
      </c>
      <c r="T24" s="31">
        <f t="shared" si="6"/>
        <v>0</v>
      </c>
      <c r="U24" s="32"/>
    </row>
    <row r="25" spans="1:21" ht="14.25" customHeight="1">
      <c r="A25" s="58">
        <v>22</v>
      </c>
      <c r="B25" s="58"/>
      <c r="C25" s="58"/>
      <c r="D25" s="98"/>
      <c r="E25" s="97"/>
      <c r="F25" s="55"/>
      <c r="G25" s="55"/>
      <c r="H25" s="55"/>
      <c r="I25" s="96"/>
      <c r="J25" s="2"/>
      <c r="K25" s="2" t="s">
        <v>41</v>
      </c>
      <c r="L25" s="2">
        <f>O1</f>
        <v>0</v>
      </c>
      <c r="M25" s="2"/>
      <c r="N25" s="2"/>
      <c r="O25" s="31">
        <f t="shared" si="1"/>
        <v>0</v>
      </c>
      <c r="P25" s="31">
        <f t="shared" si="2"/>
        <v>0</v>
      </c>
      <c r="Q25" s="31">
        <f t="shared" si="3"/>
        <v>0</v>
      </c>
      <c r="R25" s="31">
        <f t="shared" si="4"/>
        <v>0</v>
      </c>
      <c r="S25" s="31">
        <f t="shared" si="5"/>
        <v>0</v>
      </c>
      <c r="T25" s="31">
        <f t="shared" si="6"/>
        <v>0</v>
      </c>
      <c r="U25" s="32"/>
    </row>
    <row r="26" spans="1:21" ht="14.25" customHeight="1">
      <c r="A26" s="51">
        <v>23</v>
      </c>
      <c r="B26" s="58"/>
      <c r="C26" s="58"/>
      <c r="D26" s="98"/>
      <c r="E26" s="97"/>
      <c r="F26" s="55"/>
      <c r="G26" s="55"/>
      <c r="H26" s="55"/>
      <c r="I26" s="96"/>
      <c r="J26" s="2"/>
      <c r="K26" s="2" t="s">
        <v>42</v>
      </c>
      <c r="L26" s="2">
        <f>P1</f>
        <v>0</v>
      </c>
      <c r="M26" s="2"/>
      <c r="N26" s="2"/>
      <c r="O26" s="31">
        <f t="shared" si="1"/>
        <v>0</v>
      </c>
      <c r="P26" s="31">
        <f t="shared" si="2"/>
        <v>0</v>
      </c>
      <c r="Q26" s="31">
        <f t="shared" si="3"/>
        <v>0</v>
      </c>
      <c r="R26" s="31">
        <f t="shared" si="4"/>
        <v>0</v>
      </c>
      <c r="S26" s="31">
        <f t="shared" si="5"/>
        <v>0</v>
      </c>
      <c r="T26" s="31">
        <f t="shared" si="6"/>
        <v>0</v>
      </c>
      <c r="U26" s="32"/>
    </row>
    <row r="27" spans="1:21" ht="14.25" customHeight="1">
      <c r="A27" s="58">
        <v>24</v>
      </c>
      <c r="B27" s="58"/>
      <c r="C27" s="58"/>
      <c r="D27" s="98"/>
      <c r="E27" s="97"/>
      <c r="F27" s="55"/>
      <c r="G27" s="55"/>
      <c r="H27" s="55"/>
      <c r="I27" s="96"/>
      <c r="J27" s="2"/>
      <c r="K27" s="2" t="s">
        <v>43</v>
      </c>
      <c r="L27" s="2">
        <f>Q1</f>
        <v>0</v>
      </c>
      <c r="M27" s="2"/>
      <c r="N27" s="2"/>
      <c r="O27" s="31">
        <f t="shared" si="1"/>
        <v>0</v>
      </c>
      <c r="P27" s="31">
        <f t="shared" si="2"/>
        <v>0</v>
      </c>
      <c r="Q27" s="31">
        <f t="shared" si="3"/>
        <v>0</v>
      </c>
      <c r="R27" s="31">
        <f t="shared" si="4"/>
        <v>0</v>
      </c>
      <c r="S27" s="31">
        <f t="shared" si="5"/>
        <v>0</v>
      </c>
      <c r="T27" s="31">
        <f t="shared" si="6"/>
        <v>0</v>
      </c>
      <c r="U27" s="32"/>
    </row>
    <row r="28" spans="1:21" ht="14.25" customHeight="1">
      <c r="A28" s="51">
        <v>25</v>
      </c>
      <c r="B28" s="58"/>
      <c r="C28" s="58"/>
      <c r="D28" s="98"/>
      <c r="E28" s="97"/>
      <c r="F28" s="55"/>
      <c r="G28" s="55"/>
      <c r="H28" s="55"/>
      <c r="I28" s="96"/>
      <c r="J28" s="2"/>
      <c r="K28" s="2" t="s">
        <v>44</v>
      </c>
      <c r="L28" s="2">
        <f>R1</f>
        <v>0</v>
      </c>
      <c r="M28" s="2"/>
      <c r="N28" s="2"/>
      <c r="O28" s="31">
        <f t="shared" si="1"/>
        <v>0</v>
      </c>
      <c r="P28" s="31">
        <f t="shared" si="2"/>
        <v>0</v>
      </c>
      <c r="Q28" s="31">
        <f t="shared" si="3"/>
        <v>0</v>
      </c>
      <c r="R28" s="31">
        <f t="shared" si="4"/>
        <v>0</v>
      </c>
      <c r="S28" s="31">
        <f t="shared" si="5"/>
        <v>0</v>
      </c>
      <c r="T28" s="31">
        <f t="shared" si="6"/>
        <v>0</v>
      </c>
      <c r="U28" s="32"/>
    </row>
    <row r="29" spans="1:21" ht="14.25" customHeight="1">
      <c r="A29" s="58">
        <v>26</v>
      </c>
      <c r="B29" s="58"/>
      <c r="C29" s="58"/>
      <c r="D29" s="98"/>
      <c r="E29" s="97"/>
      <c r="F29" s="55"/>
      <c r="G29" s="55"/>
      <c r="H29" s="55"/>
      <c r="I29" s="96"/>
      <c r="J29" s="2"/>
      <c r="K29" s="2" t="s">
        <v>45</v>
      </c>
      <c r="L29" s="2">
        <f>S1</f>
        <v>0</v>
      </c>
      <c r="M29" s="2"/>
      <c r="N29" s="2"/>
      <c r="O29" s="31">
        <f t="shared" si="1"/>
        <v>0</v>
      </c>
      <c r="P29" s="31">
        <f t="shared" si="2"/>
        <v>0</v>
      </c>
      <c r="Q29" s="31">
        <f t="shared" si="3"/>
        <v>0</v>
      </c>
      <c r="R29" s="31">
        <f t="shared" si="4"/>
        <v>0</v>
      </c>
      <c r="S29" s="31">
        <f t="shared" si="5"/>
        <v>0</v>
      </c>
      <c r="T29" s="31">
        <f t="shared" si="6"/>
        <v>0</v>
      </c>
      <c r="U29" s="32"/>
    </row>
    <row r="30" spans="1:21" ht="14.25" customHeight="1">
      <c r="A30" s="51">
        <v>27</v>
      </c>
      <c r="B30" s="58"/>
      <c r="C30" s="58"/>
      <c r="D30" s="98"/>
      <c r="E30" s="97"/>
      <c r="F30" s="55"/>
      <c r="G30" s="55"/>
      <c r="H30" s="55"/>
      <c r="I30" s="96"/>
      <c r="J30" s="2"/>
      <c r="K30" s="2" t="s">
        <v>46</v>
      </c>
      <c r="L30" s="2">
        <f>T1</f>
        <v>0</v>
      </c>
      <c r="M30" s="2"/>
      <c r="N30" s="2"/>
      <c r="O30" s="31">
        <f t="shared" si="1"/>
        <v>0</v>
      </c>
      <c r="P30" s="31">
        <f t="shared" si="2"/>
        <v>0</v>
      </c>
      <c r="Q30" s="31">
        <f t="shared" si="3"/>
        <v>0</v>
      </c>
      <c r="R30" s="31">
        <f t="shared" si="4"/>
        <v>0</v>
      </c>
      <c r="S30" s="31">
        <f t="shared" si="5"/>
        <v>0</v>
      </c>
      <c r="T30" s="31">
        <f t="shared" si="6"/>
        <v>0</v>
      </c>
      <c r="U30" s="32"/>
    </row>
    <row r="31" spans="1:21" ht="14.25" customHeight="1">
      <c r="A31" s="58">
        <v>28</v>
      </c>
      <c r="B31" s="58"/>
      <c r="C31" s="58"/>
      <c r="D31" s="98"/>
      <c r="E31" s="97"/>
      <c r="F31" s="55"/>
      <c r="G31" s="55"/>
      <c r="H31" s="55"/>
      <c r="I31" s="96"/>
      <c r="J31" s="2"/>
      <c r="K31" s="2"/>
      <c r="L31" s="2"/>
      <c r="M31" s="2"/>
      <c r="N31" s="2"/>
      <c r="O31" s="31">
        <f t="shared" si="1"/>
        <v>0</v>
      </c>
      <c r="P31" s="31">
        <f t="shared" si="2"/>
        <v>0</v>
      </c>
      <c r="Q31" s="31">
        <f t="shared" si="3"/>
        <v>0</v>
      </c>
      <c r="R31" s="31">
        <f t="shared" si="4"/>
        <v>0</v>
      </c>
      <c r="S31" s="31">
        <f t="shared" si="5"/>
        <v>0</v>
      </c>
      <c r="T31" s="31">
        <f t="shared" si="6"/>
        <v>0</v>
      </c>
      <c r="U31" s="32"/>
    </row>
    <row r="32" spans="1:21" ht="14.25" customHeight="1">
      <c r="A32" s="51">
        <v>29</v>
      </c>
      <c r="B32" s="58"/>
      <c r="C32" s="58"/>
      <c r="D32" s="98"/>
      <c r="E32" s="97"/>
      <c r="F32" s="55"/>
      <c r="G32" s="55"/>
      <c r="H32" s="55"/>
      <c r="I32" s="96"/>
      <c r="J32" s="2"/>
      <c r="K32" s="2"/>
      <c r="L32" s="2"/>
      <c r="M32" s="2"/>
      <c r="N32" s="2"/>
      <c r="O32" s="31">
        <f t="shared" si="1"/>
        <v>0</v>
      </c>
      <c r="P32" s="31">
        <f t="shared" si="2"/>
        <v>0</v>
      </c>
      <c r="Q32" s="31">
        <f t="shared" si="3"/>
        <v>0</v>
      </c>
      <c r="R32" s="31">
        <f t="shared" si="4"/>
        <v>0</v>
      </c>
      <c r="S32" s="31">
        <f t="shared" si="5"/>
        <v>0</v>
      </c>
      <c r="T32" s="31">
        <f t="shared" si="6"/>
        <v>0</v>
      </c>
      <c r="U32" s="32"/>
    </row>
    <row r="33" spans="1:40" ht="14.25" customHeight="1">
      <c r="A33" s="58">
        <v>30</v>
      </c>
      <c r="B33" s="58"/>
      <c r="C33" s="58"/>
      <c r="D33" s="98"/>
      <c r="E33" s="97"/>
      <c r="F33" s="55"/>
      <c r="G33" s="55"/>
      <c r="H33" s="55"/>
      <c r="I33" s="96"/>
      <c r="J33" s="2"/>
      <c r="K33" s="2"/>
      <c r="L33" s="2"/>
      <c r="M33" s="2"/>
      <c r="N33" s="2"/>
      <c r="O33" s="31">
        <f t="shared" si="1"/>
        <v>0</v>
      </c>
      <c r="P33" s="31">
        <f t="shared" si="2"/>
        <v>0</v>
      </c>
      <c r="Q33" s="31">
        <f t="shared" si="3"/>
        <v>0</v>
      </c>
      <c r="R33" s="31">
        <f t="shared" si="4"/>
        <v>0</v>
      </c>
      <c r="S33" s="31">
        <f t="shared" si="5"/>
        <v>0</v>
      </c>
      <c r="T33" s="31">
        <f t="shared" si="6"/>
        <v>0</v>
      </c>
      <c r="U33" s="32"/>
    </row>
    <row r="34" spans="1:40" ht="14.25" customHeight="1">
      <c r="A34" s="51">
        <v>31</v>
      </c>
      <c r="B34" s="58"/>
      <c r="C34" s="58"/>
      <c r="D34" s="98"/>
      <c r="E34" s="97"/>
      <c r="F34" s="55"/>
      <c r="G34" s="55"/>
      <c r="H34" s="55"/>
      <c r="I34" s="96"/>
      <c r="J34" s="2"/>
      <c r="K34" s="2"/>
      <c r="L34" s="2"/>
      <c r="M34" s="2"/>
      <c r="N34" s="2"/>
      <c r="O34" s="31">
        <f t="shared" si="1"/>
        <v>0</v>
      </c>
      <c r="P34" s="31">
        <f t="shared" si="2"/>
        <v>0</v>
      </c>
      <c r="Q34" s="31">
        <f t="shared" si="3"/>
        <v>0</v>
      </c>
      <c r="R34" s="31">
        <f t="shared" si="4"/>
        <v>0</v>
      </c>
      <c r="S34" s="31">
        <f t="shared" si="5"/>
        <v>0</v>
      </c>
      <c r="T34" s="31">
        <f t="shared" si="6"/>
        <v>0</v>
      </c>
      <c r="U34" s="32"/>
    </row>
    <row r="35" spans="1:40" ht="14.25" customHeight="1">
      <c r="A35" s="58">
        <v>32</v>
      </c>
      <c r="B35" s="58"/>
      <c r="C35" s="58"/>
      <c r="D35" s="98"/>
      <c r="E35" s="97"/>
      <c r="F35" s="55"/>
      <c r="G35" s="55"/>
      <c r="H35" s="55"/>
      <c r="I35" s="96"/>
      <c r="J35" s="2"/>
      <c r="K35" s="2"/>
      <c r="L35" s="2"/>
      <c r="M35" s="2"/>
      <c r="N35" s="2"/>
      <c r="O35" s="31">
        <f t="shared" si="1"/>
        <v>0</v>
      </c>
      <c r="P35" s="31">
        <f t="shared" si="2"/>
        <v>0</v>
      </c>
      <c r="Q35" s="31">
        <f t="shared" si="3"/>
        <v>0</v>
      </c>
      <c r="R35" s="31">
        <f t="shared" si="4"/>
        <v>0</v>
      </c>
      <c r="S35" s="31">
        <f t="shared" si="5"/>
        <v>0</v>
      </c>
      <c r="T35" s="31">
        <f t="shared" si="6"/>
        <v>0</v>
      </c>
      <c r="U35" s="32"/>
    </row>
    <row r="36" spans="1:40" ht="14.25" customHeight="1">
      <c r="A36" s="51">
        <v>33</v>
      </c>
      <c r="B36" s="58"/>
      <c r="C36" s="58"/>
      <c r="D36" s="98"/>
      <c r="E36" s="97"/>
      <c r="F36" s="55"/>
      <c r="G36" s="55"/>
      <c r="H36" s="55"/>
      <c r="I36" s="96"/>
      <c r="J36" s="2"/>
      <c r="K36" s="2"/>
      <c r="L36" s="2"/>
      <c r="M36" s="2"/>
      <c r="N36" s="2"/>
      <c r="O36" s="31">
        <f t="shared" si="1"/>
        <v>0</v>
      </c>
      <c r="P36" s="31">
        <f t="shared" si="2"/>
        <v>0</v>
      </c>
      <c r="Q36" s="31">
        <f t="shared" si="3"/>
        <v>0</v>
      </c>
      <c r="R36" s="31">
        <f t="shared" si="4"/>
        <v>0</v>
      </c>
      <c r="S36" s="31">
        <f t="shared" si="5"/>
        <v>0</v>
      </c>
      <c r="T36" s="31">
        <f t="shared" si="6"/>
        <v>0</v>
      </c>
      <c r="U36" s="32"/>
    </row>
    <row r="37" spans="1:40" ht="14.25" customHeight="1">
      <c r="A37" s="58">
        <v>34</v>
      </c>
      <c r="B37" s="58"/>
      <c r="C37" s="58"/>
      <c r="D37" s="98"/>
      <c r="E37" s="97"/>
      <c r="F37" s="55"/>
      <c r="G37" s="55"/>
      <c r="H37" s="55"/>
      <c r="I37" s="96"/>
      <c r="J37" s="2"/>
      <c r="K37" s="2"/>
      <c r="L37" s="2"/>
      <c r="M37" s="2"/>
      <c r="N37" s="2"/>
      <c r="O37" s="31">
        <f t="shared" si="1"/>
        <v>0</v>
      </c>
      <c r="P37" s="31">
        <f t="shared" si="2"/>
        <v>0</v>
      </c>
      <c r="Q37" s="31">
        <f t="shared" si="3"/>
        <v>0</v>
      </c>
      <c r="R37" s="31">
        <f t="shared" si="4"/>
        <v>0</v>
      </c>
      <c r="S37" s="31">
        <f t="shared" si="5"/>
        <v>0</v>
      </c>
      <c r="T37" s="31">
        <f t="shared" si="6"/>
        <v>0</v>
      </c>
      <c r="U37" s="32"/>
    </row>
    <row r="38" spans="1:40" ht="14.25" customHeight="1">
      <c r="A38" s="51">
        <v>35</v>
      </c>
      <c r="B38" s="58"/>
      <c r="C38" s="58"/>
      <c r="D38" s="98"/>
      <c r="E38" s="97"/>
      <c r="F38" s="55"/>
      <c r="G38" s="55"/>
      <c r="H38" s="55"/>
      <c r="I38" s="96"/>
      <c r="J38" s="2"/>
      <c r="K38" s="2"/>
      <c r="L38" s="2"/>
      <c r="M38" s="2"/>
      <c r="N38" s="2"/>
      <c r="O38" s="31">
        <f t="shared" si="1"/>
        <v>0</v>
      </c>
      <c r="P38" s="31">
        <f t="shared" si="2"/>
        <v>0</v>
      </c>
      <c r="Q38" s="31">
        <f t="shared" si="3"/>
        <v>0</v>
      </c>
      <c r="R38" s="31">
        <f t="shared" si="4"/>
        <v>0</v>
      </c>
      <c r="S38" s="31">
        <f t="shared" si="5"/>
        <v>0</v>
      </c>
      <c r="T38" s="31">
        <f t="shared" si="6"/>
        <v>0</v>
      </c>
      <c r="U38" s="32"/>
    </row>
    <row r="39" spans="1:40" ht="14.25" customHeight="1">
      <c r="A39" s="58">
        <v>36</v>
      </c>
      <c r="B39" s="58"/>
      <c r="C39" s="58"/>
      <c r="D39" s="98"/>
      <c r="E39" s="97"/>
      <c r="F39" s="55"/>
      <c r="G39" s="55"/>
      <c r="H39" s="55"/>
      <c r="I39" s="96"/>
      <c r="J39" s="2"/>
      <c r="K39" s="2"/>
      <c r="L39" s="2"/>
      <c r="M39" s="2"/>
      <c r="N39" s="2"/>
      <c r="O39" s="31">
        <f t="shared" si="1"/>
        <v>0</v>
      </c>
      <c r="P39" s="31">
        <f t="shared" si="2"/>
        <v>0</v>
      </c>
      <c r="Q39" s="31">
        <f t="shared" si="3"/>
        <v>0</v>
      </c>
      <c r="R39" s="31">
        <f t="shared" si="4"/>
        <v>0</v>
      </c>
      <c r="S39" s="31">
        <f t="shared" si="5"/>
        <v>0</v>
      </c>
      <c r="T39" s="31">
        <f t="shared" si="6"/>
        <v>0</v>
      </c>
      <c r="U39" s="32"/>
    </row>
    <row r="40" spans="1:40" ht="14.25" customHeight="1">
      <c r="A40" s="51">
        <v>37</v>
      </c>
      <c r="B40" s="58"/>
      <c r="C40" s="58"/>
      <c r="D40" s="98"/>
      <c r="E40" s="97"/>
      <c r="F40" s="55"/>
      <c r="G40" s="55"/>
      <c r="H40" s="55"/>
      <c r="I40" s="96"/>
      <c r="J40" s="2"/>
      <c r="K40" s="2"/>
      <c r="L40" s="2"/>
      <c r="M40" s="2"/>
      <c r="N40" s="2"/>
      <c r="O40" s="31">
        <f t="shared" si="1"/>
        <v>0</v>
      </c>
      <c r="P40" s="31">
        <f t="shared" si="2"/>
        <v>0</v>
      </c>
      <c r="Q40" s="31">
        <f t="shared" si="3"/>
        <v>0</v>
      </c>
      <c r="R40" s="31">
        <f t="shared" si="4"/>
        <v>0</v>
      </c>
      <c r="S40" s="31">
        <f t="shared" si="5"/>
        <v>0</v>
      </c>
      <c r="T40" s="31">
        <f t="shared" si="6"/>
        <v>0</v>
      </c>
      <c r="U40" s="32"/>
    </row>
    <row r="41" spans="1:40" ht="14.25" customHeight="1">
      <c r="A41" s="58">
        <v>38</v>
      </c>
      <c r="B41" s="58"/>
      <c r="C41" s="58"/>
      <c r="D41" s="98"/>
      <c r="E41" s="97"/>
      <c r="F41" s="55"/>
      <c r="G41" s="55"/>
      <c r="H41" s="55"/>
      <c r="I41" s="96"/>
      <c r="J41" s="2"/>
      <c r="K41" s="2"/>
      <c r="L41" s="2"/>
      <c r="M41" s="2"/>
      <c r="N41" s="2"/>
      <c r="O41" s="31">
        <f t="shared" si="1"/>
        <v>0</v>
      </c>
      <c r="P41" s="31">
        <f t="shared" si="2"/>
        <v>0</v>
      </c>
      <c r="Q41" s="31">
        <f t="shared" si="3"/>
        <v>0</v>
      </c>
      <c r="R41" s="31">
        <f t="shared" si="4"/>
        <v>0</v>
      </c>
      <c r="S41" s="31">
        <f t="shared" si="5"/>
        <v>0</v>
      </c>
      <c r="T41" s="31">
        <f t="shared" si="6"/>
        <v>0</v>
      </c>
      <c r="U41" s="32"/>
    </row>
    <row r="42" spans="1:40" ht="14.25" customHeight="1">
      <c r="A42" s="51">
        <v>39</v>
      </c>
      <c r="B42" s="58"/>
      <c r="C42" s="58"/>
      <c r="D42" s="98"/>
      <c r="E42" s="97"/>
      <c r="F42" s="55"/>
      <c r="G42" s="55"/>
      <c r="H42" s="55"/>
      <c r="I42" s="96"/>
      <c r="J42" s="2"/>
      <c r="K42" s="2"/>
      <c r="L42" s="2"/>
      <c r="M42" s="2"/>
      <c r="N42" s="2"/>
      <c r="O42" s="31">
        <f t="shared" si="1"/>
        <v>0</v>
      </c>
      <c r="P42" s="31">
        <f t="shared" si="2"/>
        <v>0</v>
      </c>
      <c r="Q42" s="31">
        <f t="shared" si="3"/>
        <v>0</v>
      </c>
      <c r="R42" s="31">
        <f t="shared" si="4"/>
        <v>0</v>
      </c>
      <c r="S42" s="31">
        <f t="shared" si="5"/>
        <v>0</v>
      </c>
      <c r="T42" s="31">
        <f t="shared" si="6"/>
        <v>0</v>
      </c>
      <c r="U42" s="32"/>
    </row>
    <row r="43" spans="1:40" ht="14.25" customHeight="1">
      <c r="A43" s="58">
        <v>40</v>
      </c>
      <c r="B43" s="58"/>
      <c r="C43" s="58"/>
      <c r="D43" s="98"/>
      <c r="E43" s="97"/>
      <c r="F43" s="55"/>
      <c r="G43" s="55"/>
      <c r="H43" s="55"/>
      <c r="I43" s="96"/>
      <c r="J43" s="2"/>
      <c r="K43" s="2"/>
      <c r="L43" s="2"/>
      <c r="M43" s="2"/>
      <c r="N43" s="2"/>
      <c r="O43" s="31">
        <f t="shared" si="1"/>
        <v>0</v>
      </c>
      <c r="P43" s="31">
        <f t="shared" si="2"/>
        <v>0</v>
      </c>
      <c r="Q43" s="31">
        <f t="shared" si="3"/>
        <v>0</v>
      </c>
      <c r="R43" s="31">
        <f t="shared" si="4"/>
        <v>0</v>
      </c>
      <c r="S43" s="31">
        <f t="shared" si="5"/>
        <v>0</v>
      </c>
      <c r="T43" s="31">
        <f t="shared" si="6"/>
        <v>0</v>
      </c>
      <c r="U43" s="32"/>
    </row>
    <row r="44" spans="1:40" ht="14.25" customHeight="1">
      <c r="A44" s="51">
        <v>41</v>
      </c>
      <c r="B44" s="58"/>
      <c r="C44" s="58"/>
      <c r="D44" s="98"/>
      <c r="E44" s="97"/>
      <c r="F44" s="55"/>
      <c r="G44" s="55"/>
      <c r="H44" s="55"/>
      <c r="I44" s="96"/>
      <c r="J44" s="2"/>
      <c r="K44" s="2"/>
      <c r="L44" s="2"/>
      <c r="M44" s="2"/>
      <c r="N44" s="2"/>
      <c r="O44" s="31">
        <f t="shared" si="1"/>
        <v>0</v>
      </c>
      <c r="P44" s="31">
        <f t="shared" si="2"/>
        <v>0</v>
      </c>
      <c r="Q44" s="31">
        <f t="shared" si="3"/>
        <v>0</v>
      </c>
      <c r="R44" s="31">
        <f t="shared" si="4"/>
        <v>0</v>
      </c>
      <c r="S44" s="31">
        <f t="shared" si="5"/>
        <v>0</v>
      </c>
      <c r="T44" s="31">
        <f t="shared" si="6"/>
        <v>0</v>
      </c>
      <c r="U44" s="32"/>
    </row>
    <row r="45" spans="1:40" ht="14.25" customHeight="1">
      <c r="A45" s="58">
        <v>42</v>
      </c>
      <c r="B45" s="58"/>
      <c r="C45" s="58"/>
      <c r="D45" s="98"/>
      <c r="E45" s="97"/>
      <c r="F45" s="55"/>
      <c r="G45" s="55"/>
      <c r="H45" s="55"/>
      <c r="I45" s="96"/>
      <c r="J45" s="2"/>
      <c r="K45" s="2"/>
      <c r="L45" s="2"/>
      <c r="M45" s="2"/>
      <c r="N45" s="2"/>
      <c r="O45" s="31">
        <f t="shared" si="1"/>
        <v>0</v>
      </c>
      <c r="P45" s="31">
        <f t="shared" si="2"/>
        <v>0</v>
      </c>
      <c r="Q45" s="31">
        <f t="shared" si="3"/>
        <v>0</v>
      </c>
      <c r="R45" s="31">
        <f t="shared" si="4"/>
        <v>0</v>
      </c>
      <c r="S45" s="31">
        <f t="shared" si="5"/>
        <v>0</v>
      </c>
      <c r="T45" s="31">
        <f t="shared" si="6"/>
        <v>0</v>
      </c>
      <c r="U45" s="32"/>
    </row>
    <row r="46" spans="1:40" ht="14.25" customHeight="1">
      <c r="A46" s="101"/>
      <c r="B46" s="2"/>
      <c r="C46" s="29"/>
      <c r="D46" s="30"/>
      <c r="E46" s="28"/>
      <c r="F46" s="28"/>
      <c r="G46" s="28"/>
      <c r="H46" s="39">
        <f>SUM(H3:H45)</f>
        <v>0</v>
      </c>
      <c r="I46" s="29"/>
      <c r="J46" s="2"/>
      <c r="K46" s="2"/>
      <c r="L46" s="2"/>
      <c r="M46" s="2"/>
      <c r="N46" s="2"/>
      <c r="O46" s="41"/>
      <c r="P46" s="41"/>
      <c r="Q46" s="41"/>
      <c r="R46" s="41"/>
      <c r="S46" s="41"/>
      <c r="T46" s="41"/>
      <c r="U46" s="32"/>
    </row>
    <row r="47" spans="1:40" ht="14.25" customHeight="1">
      <c r="A47" s="66"/>
      <c r="B47" s="2"/>
      <c r="C47" s="29"/>
      <c r="D47" s="30"/>
      <c r="E47" s="2"/>
      <c r="F47" s="2"/>
      <c r="G47" s="2"/>
      <c r="H47" s="2"/>
      <c r="I47" s="29"/>
      <c r="J47" s="42"/>
      <c r="K47" s="42"/>
      <c r="L47" s="42"/>
      <c r="N47" s="42"/>
      <c r="O47" s="32"/>
      <c r="P47" s="32"/>
      <c r="Q47" s="32"/>
      <c r="R47" s="32"/>
      <c r="S47" s="32"/>
      <c r="T47" s="32"/>
      <c r="U47" s="41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</row>
    <row r="48" spans="1:40" ht="14.25" customHeight="1">
      <c r="A48" s="68"/>
      <c r="B48" s="152" t="s">
        <v>47</v>
      </c>
      <c r="C48" s="153"/>
      <c r="D48" s="69"/>
      <c r="E48" s="70"/>
      <c r="F48" s="69"/>
      <c r="G48" s="69"/>
      <c r="H48" s="39" t="s">
        <v>15</v>
      </c>
      <c r="I48" s="39" t="s">
        <v>29</v>
      </c>
      <c r="M48" s="42"/>
      <c r="O48" s="66"/>
      <c r="P48" s="66"/>
      <c r="Q48" s="66"/>
      <c r="R48" s="86"/>
      <c r="S48" s="66"/>
      <c r="T48" s="28"/>
      <c r="U48" s="32"/>
    </row>
    <row r="49" spans="1:40" ht="14.25" customHeight="1">
      <c r="A49" s="71">
        <v>1</v>
      </c>
      <c r="B49" s="154"/>
      <c r="C49" s="155"/>
      <c r="D49" s="72"/>
      <c r="E49" s="73"/>
      <c r="F49" s="74"/>
      <c r="G49" s="74"/>
      <c r="H49" s="75"/>
      <c r="I49" s="76"/>
      <c r="J49" s="66"/>
      <c r="K49" s="28"/>
      <c r="L49" s="102"/>
      <c r="M49" s="103"/>
      <c r="N49" s="66"/>
      <c r="O49" s="66"/>
      <c r="P49" s="66"/>
      <c r="Q49" s="66"/>
      <c r="R49" s="86"/>
      <c r="S49" s="66"/>
      <c r="T49" s="28"/>
      <c r="U49" s="102"/>
      <c r="V49" s="103"/>
      <c r="W49" s="66"/>
      <c r="X49" s="66"/>
      <c r="Y49" s="66"/>
      <c r="Z49" s="66"/>
      <c r="AA49" s="86"/>
      <c r="AB49" s="66"/>
      <c r="AC49" s="28"/>
      <c r="AD49" s="102"/>
      <c r="AE49" s="103"/>
      <c r="AF49" s="66"/>
      <c r="AG49" s="66"/>
      <c r="AH49" s="66"/>
      <c r="AI49" s="66"/>
      <c r="AJ49" s="86"/>
      <c r="AK49" s="66"/>
      <c r="AL49" s="28"/>
      <c r="AM49" s="102"/>
      <c r="AN49" s="103"/>
    </row>
    <row r="50" spans="1:40" ht="14.25" customHeight="1">
      <c r="A50" s="71">
        <v>2</v>
      </c>
      <c r="B50" s="148"/>
      <c r="C50" s="149"/>
      <c r="D50" s="77"/>
      <c r="E50" s="73"/>
      <c r="F50" s="74"/>
      <c r="G50" s="74"/>
      <c r="H50" s="57"/>
      <c r="I50" s="78"/>
      <c r="J50" s="66"/>
      <c r="K50" s="28"/>
      <c r="L50" s="102"/>
      <c r="M50" s="103"/>
      <c r="N50" s="66"/>
      <c r="O50" s="66"/>
      <c r="P50" s="66"/>
      <c r="Q50" s="66"/>
      <c r="R50" s="86"/>
      <c r="S50" s="66"/>
      <c r="T50" s="28"/>
      <c r="U50" s="102"/>
      <c r="V50" s="103"/>
      <c r="W50" s="66"/>
      <c r="X50" s="66"/>
      <c r="Y50" s="66"/>
      <c r="Z50" s="66"/>
      <c r="AA50" s="86"/>
      <c r="AB50" s="66"/>
      <c r="AC50" s="28"/>
      <c r="AD50" s="102"/>
      <c r="AE50" s="103"/>
      <c r="AF50" s="66"/>
      <c r="AG50" s="66"/>
      <c r="AH50" s="66"/>
      <c r="AI50" s="66"/>
      <c r="AJ50" s="86"/>
      <c r="AK50" s="66"/>
      <c r="AL50" s="28"/>
      <c r="AM50" s="102"/>
      <c r="AN50" s="103"/>
    </row>
    <row r="51" spans="1:40" ht="14.25" customHeight="1">
      <c r="A51" s="71">
        <v>3</v>
      </c>
      <c r="B51" s="148"/>
      <c r="C51" s="149"/>
      <c r="D51" s="77"/>
      <c r="E51" s="73"/>
      <c r="F51" s="74"/>
      <c r="G51" s="74"/>
      <c r="H51" s="57"/>
      <c r="I51" s="78"/>
      <c r="J51" s="66"/>
      <c r="K51" s="28"/>
      <c r="L51" s="102"/>
      <c r="M51" s="103"/>
      <c r="N51" s="66"/>
      <c r="O51" s="66"/>
      <c r="P51" s="66"/>
      <c r="Q51" s="66"/>
      <c r="R51" s="86"/>
      <c r="S51" s="66"/>
      <c r="T51" s="28"/>
      <c r="U51" s="102"/>
      <c r="V51" s="103"/>
      <c r="W51" s="66"/>
      <c r="X51" s="66"/>
      <c r="Y51" s="66"/>
      <c r="Z51" s="66"/>
      <c r="AA51" s="86"/>
      <c r="AB51" s="66"/>
      <c r="AC51" s="28"/>
      <c r="AD51" s="102"/>
      <c r="AE51" s="103"/>
      <c r="AF51" s="66"/>
      <c r="AG51" s="66"/>
      <c r="AH51" s="66"/>
      <c r="AI51" s="66"/>
      <c r="AJ51" s="86"/>
      <c r="AK51" s="66"/>
      <c r="AL51" s="28"/>
      <c r="AM51" s="102"/>
      <c r="AN51" s="103"/>
    </row>
    <row r="52" spans="1:40" ht="14.25" customHeight="1">
      <c r="A52" s="71">
        <v>4</v>
      </c>
      <c r="B52" s="148"/>
      <c r="C52" s="149"/>
      <c r="D52" s="77"/>
      <c r="E52" s="73"/>
      <c r="F52" s="74"/>
      <c r="G52" s="74"/>
      <c r="H52" s="57"/>
      <c r="I52" s="78"/>
      <c r="J52" s="66"/>
      <c r="K52" s="28"/>
      <c r="L52" s="102"/>
      <c r="M52" s="103"/>
      <c r="N52" s="66"/>
      <c r="O52" s="32"/>
      <c r="P52" s="32"/>
      <c r="Q52" s="32"/>
      <c r="R52" s="32"/>
      <c r="S52" s="32"/>
      <c r="T52" s="32"/>
      <c r="U52" s="102"/>
      <c r="V52" s="103"/>
      <c r="W52" s="66"/>
      <c r="X52" s="66"/>
      <c r="Y52" s="66"/>
      <c r="Z52" s="66"/>
      <c r="AA52" s="86"/>
      <c r="AB52" s="66"/>
      <c r="AC52" s="28"/>
      <c r="AD52" s="102"/>
      <c r="AE52" s="103"/>
      <c r="AF52" s="66"/>
      <c r="AG52" s="66"/>
      <c r="AH52" s="66"/>
      <c r="AI52" s="66"/>
      <c r="AJ52" s="86"/>
      <c r="AK52" s="66"/>
      <c r="AL52" s="28"/>
      <c r="AM52" s="102"/>
      <c r="AN52" s="103"/>
    </row>
    <row r="53" spans="1:40" ht="14.25" customHeight="1">
      <c r="A53" s="71">
        <v>5</v>
      </c>
      <c r="B53" s="148"/>
      <c r="C53" s="149"/>
      <c r="D53" s="77"/>
      <c r="E53" s="73"/>
      <c r="F53" s="74"/>
      <c r="G53" s="74"/>
      <c r="H53" s="57"/>
      <c r="I53" s="78"/>
      <c r="O53" s="32"/>
      <c r="P53" s="32"/>
      <c r="Q53" s="32"/>
      <c r="R53" s="32"/>
      <c r="S53" s="32"/>
      <c r="T53" s="32"/>
      <c r="U53" s="32"/>
    </row>
    <row r="54" spans="1:40" ht="14.25" customHeight="1">
      <c r="A54" s="71">
        <v>6</v>
      </c>
      <c r="B54" s="148"/>
      <c r="C54" s="149"/>
      <c r="D54" s="77"/>
      <c r="E54" s="73"/>
      <c r="F54" s="74"/>
      <c r="G54" s="74"/>
      <c r="H54" s="57"/>
      <c r="I54" s="78"/>
      <c r="O54" s="32"/>
      <c r="P54" s="32"/>
      <c r="Q54" s="32"/>
      <c r="R54" s="32"/>
      <c r="S54" s="32"/>
      <c r="T54" s="32"/>
      <c r="U54" s="32"/>
    </row>
    <row r="55" spans="1:40" ht="14.25" customHeight="1">
      <c r="A55" s="71">
        <v>7</v>
      </c>
      <c r="B55" s="148"/>
      <c r="C55" s="149"/>
      <c r="D55" s="77"/>
      <c r="E55" s="79"/>
      <c r="F55" s="74"/>
      <c r="G55" s="74"/>
      <c r="H55" s="57"/>
      <c r="I55" s="78"/>
      <c r="O55" s="32"/>
      <c r="P55" s="32"/>
      <c r="Q55" s="32"/>
      <c r="R55" s="32"/>
      <c r="S55" s="32"/>
      <c r="T55" s="32"/>
      <c r="U55" s="32"/>
    </row>
    <row r="56" spans="1:40" ht="14.25" customHeight="1">
      <c r="A56" s="71">
        <v>8</v>
      </c>
      <c r="B56" s="150"/>
      <c r="C56" s="151"/>
      <c r="D56" s="80"/>
      <c r="E56" s="79"/>
      <c r="F56" s="81"/>
      <c r="G56" s="82"/>
      <c r="H56" s="83"/>
      <c r="I56" s="84"/>
      <c r="O56" s="31"/>
      <c r="P56" s="31"/>
      <c r="Q56" s="31"/>
      <c r="R56" s="31"/>
      <c r="S56" s="31"/>
      <c r="T56" s="31"/>
      <c r="U56" s="32"/>
    </row>
    <row r="57" spans="1:40" ht="14.25" customHeight="1">
      <c r="A57" s="2"/>
      <c r="B57" s="92"/>
      <c r="C57" s="29"/>
      <c r="D57" s="30"/>
      <c r="E57" s="2"/>
      <c r="F57" s="2"/>
      <c r="G57" s="2"/>
      <c r="H57" s="2"/>
      <c r="I57" s="29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40" ht="14.25" customHeight="1">
      <c r="A58" s="2"/>
      <c r="B58" s="28"/>
      <c r="C58" s="86"/>
      <c r="D58" s="65"/>
      <c r="E58" s="2"/>
      <c r="F58" s="2"/>
      <c r="G58" s="2"/>
      <c r="H58" s="2"/>
      <c r="I58" s="29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40" ht="14.25" customHeight="1">
      <c r="A59" s="2"/>
      <c r="B59" s="92"/>
      <c r="C59" s="29"/>
      <c r="D59" s="30"/>
      <c r="E59" s="2"/>
      <c r="F59" s="2"/>
      <c r="G59" s="2"/>
      <c r="H59" s="2"/>
      <c r="I59" s="29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40" ht="14.25" customHeight="1">
      <c r="A60" s="2"/>
      <c r="B60" s="92"/>
      <c r="C60" s="29"/>
      <c r="D60" s="30"/>
      <c r="E60" s="2"/>
      <c r="F60" s="2"/>
      <c r="G60" s="2"/>
      <c r="H60" s="2"/>
      <c r="I60" s="29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40" ht="14.25" customHeight="1">
      <c r="A61" s="2"/>
      <c r="B61" s="2"/>
      <c r="C61" s="29"/>
      <c r="D61" s="30"/>
      <c r="E61" s="2"/>
      <c r="F61" s="2"/>
      <c r="G61" s="2"/>
      <c r="H61" s="2"/>
      <c r="I61" s="29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40" ht="14.25" customHeight="1">
      <c r="A62" s="2"/>
      <c r="B62" s="2"/>
      <c r="C62" s="29"/>
      <c r="D62" s="30"/>
      <c r="E62" s="2"/>
      <c r="F62" s="2"/>
      <c r="G62" s="2"/>
      <c r="H62" s="2"/>
      <c r="I62" s="29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40" ht="14.25" customHeight="1">
      <c r="A63" s="2"/>
      <c r="B63" s="2"/>
      <c r="C63" s="29"/>
      <c r="D63" s="30"/>
      <c r="E63" s="2"/>
      <c r="F63" s="2"/>
      <c r="G63" s="2"/>
      <c r="H63" s="2"/>
      <c r="I63" s="29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40" ht="14.25" customHeight="1">
      <c r="A64" s="2"/>
      <c r="B64" s="2"/>
      <c r="C64" s="29"/>
      <c r="D64" s="30"/>
      <c r="E64" s="2"/>
      <c r="F64" s="2"/>
      <c r="G64" s="2"/>
      <c r="H64" s="2"/>
      <c r="I64" s="29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"/>
      <c r="C65" s="29"/>
      <c r="D65" s="30"/>
      <c r="E65" s="2"/>
      <c r="F65" s="2"/>
      <c r="G65" s="2"/>
      <c r="H65" s="2"/>
      <c r="I65" s="29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"/>
      <c r="C66" s="29"/>
      <c r="D66" s="30"/>
      <c r="E66" s="2"/>
      <c r="F66" s="2"/>
      <c r="G66" s="2"/>
      <c r="H66" s="2"/>
      <c r="I66" s="29"/>
      <c r="J66" s="2"/>
      <c r="K66" s="2"/>
      <c r="L66" s="2"/>
      <c r="M66" s="2"/>
      <c r="N66" s="2"/>
      <c r="O66" s="31"/>
      <c r="P66" s="31"/>
      <c r="Q66" s="31"/>
      <c r="R66" s="31"/>
      <c r="S66" s="31"/>
      <c r="T66" s="31"/>
      <c r="U66" s="32"/>
    </row>
    <row r="67" spans="1:21" ht="14.25" customHeight="1">
      <c r="A67" s="2"/>
      <c r="B67" s="2"/>
      <c r="C67" s="29"/>
      <c r="D67" s="30"/>
      <c r="E67" s="2"/>
      <c r="F67" s="2"/>
      <c r="G67" s="2"/>
      <c r="H67" s="2"/>
      <c r="I67" s="29"/>
      <c r="J67" s="2"/>
      <c r="K67" s="2"/>
      <c r="L67" s="2"/>
      <c r="M67" s="2"/>
      <c r="N67" s="2"/>
      <c r="O67" s="31"/>
      <c r="P67" s="31"/>
      <c r="Q67" s="31"/>
      <c r="R67" s="31"/>
      <c r="S67" s="31"/>
      <c r="T67" s="31"/>
      <c r="U67" s="32"/>
    </row>
    <row r="68" spans="1:21" ht="14.25" customHeight="1">
      <c r="A68" s="2"/>
      <c r="B68" s="2"/>
      <c r="C68" s="29"/>
      <c r="D68" s="30"/>
      <c r="E68" s="2"/>
      <c r="F68" s="2"/>
      <c r="G68" s="2"/>
      <c r="H68" s="2"/>
      <c r="I68" s="29"/>
      <c r="J68" s="2"/>
      <c r="K68" s="2"/>
      <c r="L68" s="2"/>
      <c r="M68" s="2"/>
      <c r="N68" s="2"/>
      <c r="O68" s="31"/>
      <c r="P68" s="31"/>
      <c r="Q68" s="31"/>
      <c r="R68" s="31"/>
      <c r="S68" s="31"/>
      <c r="T68" s="31"/>
      <c r="U68" s="32"/>
    </row>
    <row r="69" spans="1:21" ht="14.25" customHeight="1">
      <c r="A69" s="2"/>
      <c r="B69" s="2"/>
      <c r="C69" s="29"/>
      <c r="D69" s="30"/>
      <c r="E69" s="2"/>
      <c r="F69" s="2"/>
      <c r="G69" s="2"/>
      <c r="H69" s="2"/>
      <c r="I69" s="29"/>
      <c r="J69" s="2"/>
      <c r="K69" s="2"/>
      <c r="L69" s="2"/>
      <c r="M69" s="2"/>
      <c r="N69" s="2"/>
      <c r="O69" s="31"/>
      <c r="P69" s="31"/>
      <c r="Q69" s="31"/>
      <c r="R69" s="31"/>
      <c r="S69" s="31"/>
      <c r="T69" s="31"/>
      <c r="U69" s="32"/>
    </row>
    <row r="70" spans="1:21" ht="14.25" customHeight="1">
      <c r="A70" s="2"/>
      <c r="B70" s="2"/>
      <c r="C70" s="29"/>
      <c r="D70" s="30"/>
      <c r="E70" s="2"/>
      <c r="F70" s="2"/>
      <c r="G70" s="2"/>
      <c r="H70" s="2"/>
      <c r="I70" s="29"/>
      <c r="J70" s="2"/>
      <c r="K70" s="2"/>
      <c r="L70" s="2"/>
      <c r="M70" s="2"/>
      <c r="N70" s="2"/>
      <c r="O70" s="31"/>
      <c r="P70" s="31"/>
      <c r="Q70" s="31"/>
      <c r="R70" s="31"/>
      <c r="S70" s="31"/>
      <c r="T70" s="31"/>
      <c r="U70" s="32"/>
    </row>
    <row r="71" spans="1:21" ht="14.25" customHeight="1">
      <c r="A71" s="2"/>
      <c r="B71" s="2"/>
      <c r="C71" s="29"/>
      <c r="D71" s="30"/>
      <c r="E71" s="2"/>
      <c r="F71" s="2"/>
      <c r="G71" s="2"/>
      <c r="H71" s="2"/>
      <c r="I71" s="29"/>
      <c r="J71" s="2"/>
      <c r="K71" s="2"/>
      <c r="L71" s="2"/>
      <c r="M71" s="2"/>
      <c r="N71" s="2"/>
      <c r="O71" s="31"/>
      <c r="P71" s="31"/>
      <c r="Q71" s="31"/>
      <c r="R71" s="31"/>
      <c r="S71" s="31"/>
      <c r="T71" s="31"/>
      <c r="U71" s="32"/>
    </row>
    <row r="72" spans="1:21" ht="14.25" customHeight="1">
      <c r="A72" s="2"/>
      <c r="B72" s="2"/>
      <c r="C72" s="29"/>
      <c r="D72" s="30"/>
      <c r="E72" s="2"/>
      <c r="F72" s="2"/>
      <c r="G72" s="2"/>
      <c r="H72" s="2"/>
      <c r="I72" s="29"/>
      <c r="J72" s="2"/>
      <c r="K72" s="2"/>
      <c r="L72" s="2"/>
      <c r="M72" s="2"/>
      <c r="N72" s="2"/>
      <c r="O72" s="31"/>
      <c r="P72" s="31"/>
      <c r="Q72" s="31"/>
      <c r="R72" s="31"/>
      <c r="S72" s="31"/>
      <c r="T72" s="31"/>
      <c r="U72" s="32"/>
    </row>
    <row r="73" spans="1:21" ht="14.25" customHeight="1">
      <c r="A73" s="2"/>
      <c r="B73" s="2"/>
      <c r="C73" s="29"/>
      <c r="D73" s="30"/>
      <c r="E73" s="2"/>
      <c r="F73" s="2"/>
      <c r="G73" s="2"/>
      <c r="H73" s="2"/>
      <c r="I73" s="29"/>
      <c r="J73" s="2"/>
      <c r="K73" s="2"/>
      <c r="L73" s="2"/>
      <c r="M73" s="2"/>
      <c r="N73" s="2"/>
      <c r="O73" s="31"/>
      <c r="P73" s="31"/>
      <c r="Q73" s="31"/>
      <c r="R73" s="31"/>
      <c r="S73" s="31"/>
      <c r="T73" s="31"/>
      <c r="U73" s="32"/>
    </row>
    <row r="74" spans="1:21" ht="14.25" customHeight="1">
      <c r="A74" s="2"/>
      <c r="B74" s="2"/>
      <c r="C74" s="29"/>
      <c r="D74" s="30"/>
      <c r="E74" s="2"/>
      <c r="F74" s="2"/>
      <c r="G74" s="2"/>
      <c r="H74" s="2"/>
      <c r="I74" s="29"/>
      <c r="J74" s="2"/>
      <c r="K74" s="2"/>
      <c r="L74" s="2"/>
      <c r="M74" s="2"/>
      <c r="N74" s="2"/>
      <c r="O74" s="31"/>
      <c r="P74" s="31"/>
      <c r="Q74" s="31"/>
      <c r="R74" s="31"/>
      <c r="S74" s="31"/>
      <c r="T74" s="31"/>
      <c r="U74" s="32"/>
    </row>
    <row r="75" spans="1:21" ht="14.25" customHeight="1">
      <c r="A75" s="2"/>
      <c r="B75" s="2"/>
      <c r="C75" s="29"/>
      <c r="D75" s="30"/>
      <c r="E75" s="2"/>
      <c r="F75" s="2"/>
      <c r="G75" s="2"/>
      <c r="H75" s="2"/>
      <c r="I75" s="29"/>
      <c r="J75" s="2"/>
      <c r="K75" s="2"/>
      <c r="L75" s="2"/>
      <c r="M75" s="2"/>
      <c r="N75" s="2"/>
      <c r="O75" s="31"/>
      <c r="P75" s="31"/>
      <c r="Q75" s="31"/>
      <c r="R75" s="31"/>
      <c r="S75" s="31"/>
      <c r="T75" s="31"/>
      <c r="U75" s="32"/>
    </row>
    <row r="76" spans="1:21" ht="14.25" customHeight="1">
      <c r="A76" s="2"/>
      <c r="B76" s="2"/>
      <c r="C76" s="29"/>
      <c r="D76" s="30"/>
      <c r="E76" s="2"/>
      <c r="F76" s="2"/>
      <c r="G76" s="2"/>
      <c r="H76" s="2"/>
      <c r="I76" s="29"/>
      <c r="J76" s="2"/>
      <c r="K76" s="2"/>
      <c r="L76" s="2"/>
      <c r="M76" s="2"/>
      <c r="N76" s="2"/>
      <c r="O76" s="32"/>
      <c r="P76" s="32"/>
      <c r="Q76" s="32"/>
      <c r="R76" s="32"/>
      <c r="S76" s="32"/>
      <c r="T76" s="32"/>
      <c r="U76" s="32"/>
    </row>
    <row r="77" spans="1:21" ht="14.25" customHeight="1">
      <c r="A77" s="2"/>
      <c r="B77" s="2"/>
      <c r="C77" s="29"/>
      <c r="D77" s="30"/>
      <c r="E77" s="2"/>
      <c r="F77" s="2"/>
      <c r="G77" s="2"/>
      <c r="H77" s="2"/>
      <c r="I77" s="29"/>
      <c r="M77" s="2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"/>
      <c r="C78" s="29"/>
      <c r="D78" s="30"/>
      <c r="E78" s="2"/>
      <c r="F78" s="2"/>
      <c r="G78" s="2"/>
      <c r="H78" s="2"/>
      <c r="I78" s="29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"/>
      <c r="C79" s="29"/>
      <c r="D79" s="30"/>
      <c r="E79" s="2"/>
      <c r="F79" s="2"/>
      <c r="G79" s="2"/>
      <c r="H79" s="2"/>
      <c r="I79" s="29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86"/>
      <c r="D80" s="65"/>
      <c r="E80" s="28"/>
      <c r="F80" s="28"/>
      <c r="G80" s="28"/>
      <c r="H80" s="28"/>
      <c r="I80" s="86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86"/>
      <c r="D81" s="65"/>
      <c r="E81" s="28"/>
      <c r="F81" s="28"/>
      <c r="G81" s="28"/>
      <c r="H81" s="28"/>
      <c r="I81" s="86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86"/>
      <c r="D82" s="65"/>
      <c r="E82" s="28"/>
      <c r="F82" s="28"/>
      <c r="G82" s="28"/>
      <c r="H82" s="28"/>
      <c r="I82" s="86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86"/>
      <c r="D83" s="65"/>
      <c r="E83" s="28"/>
      <c r="F83" s="28"/>
      <c r="G83" s="28"/>
      <c r="H83" s="28"/>
      <c r="I83" s="86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86"/>
      <c r="D84" s="65"/>
      <c r="E84" s="28"/>
      <c r="F84" s="28"/>
      <c r="G84" s="28"/>
      <c r="H84" s="28"/>
      <c r="I84" s="86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86"/>
      <c r="D85" s="65"/>
      <c r="E85" s="28"/>
      <c r="F85" s="28"/>
      <c r="G85" s="28"/>
      <c r="H85" s="28"/>
      <c r="I85" s="86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86"/>
      <c r="D86" s="65"/>
      <c r="E86" s="28"/>
      <c r="F86" s="28"/>
      <c r="G86" s="28"/>
      <c r="H86" s="28"/>
      <c r="I86" s="86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86"/>
      <c r="D87" s="65"/>
      <c r="E87" s="28"/>
      <c r="F87" s="28"/>
      <c r="G87" s="28"/>
      <c r="H87" s="28"/>
      <c r="I87" s="86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86"/>
      <c r="D88" s="65"/>
      <c r="E88" s="28"/>
      <c r="F88" s="28"/>
      <c r="G88" s="28"/>
      <c r="H88" s="28"/>
      <c r="I88" s="86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86"/>
      <c r="D89" s="65"/>
      <c r="E89" s="28"/>
      <c r="F89" s="28"/>
      <c r="G89" s="28"/>
      <c r="H89" s="28"/>
      <c r="I89" s="86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86"/>
      <c r="D90" s="65"/>
      <c r="E90" s="28"/>
      <c r="F90" s="28"/>
      <c r="G90" s="28"/>
      <c r="H90" s="28"/>
      <c r="I90" s="86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86"/>
      <c r="D91" s="65"/>
      <c r="E91" s="28"/>
      <c r="F91" s="28"/>
      <c r="G91" s="28"/>
      <c r="H91" s="28"/>
      <c r="I91" s="86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86"/>
      <c r="D92" s="65"/>
      <c r="E92" s="28"/>
      <c r="F92" s="28"/>
      <c r="G92" s="28"/>
      <c r="H92" s="28"/>
      <c r="I92" s="86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86"/>
      <c r="D93" s="65"/>
      <c r="E93" s="28"/>
      <c r="F93" s="28"/>
      <c r="G93" s="28"/>
      <c r="H93" s="28"/>
      <c r="I93" s="86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86"/>
      <c r="D94" s="65"/>
      <c r="E94" s="28"/>
      <c r="F94" s="28"/>
      <c r="G94" s="28"/>
      <c r="H94" s="28"/>
      <c r="I94" s="86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86"/>
      <c r="D95" s="65"/>
      <c r="E95" s="28"/>
      <c r="F95" s="28"/>
      <c r="G95" s="28"/>
      <c r="H95" s="28"/>
      <c r="I95" s="86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86"/>
      <c r="D96" s="65"/>
      <c r="E96" s="28"/>
      <c r="F96" s="28"/>
      <c r="G96" s="28"/>
      <c r="H96" s="28"/>
      <c r="I96" s="86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86"/>
      <c r="D97" s="65"/>
      <c r="E97" s="28"/>
      <c r="F97" s="28"/>
      <c r="G97" s="28"/>
      <c r="H97" s="28"/>
      <c r="I97" s="86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86"/>
      <c r="D98" s="65"/>
      <c r="E98" s="28"/>
      <c r="F98" s="28"/>
      <c r="G98" s="28"/>
      <c r="H98" s="28"/>
      <c r="I98" s="86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86"/>
      <c r="D99" s="65"/>
      <c r="E99" s="28"/>
      <c r="F99" s="28"/>
      <c r="G99" s="28"/>
      <c r="H99" s="28"/>
      <c r="I99" s="86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86"/>
      <c r="D100" s="65"/>
      <c r="E100" s="28"/>
      <c r="F100" s="28"/>
      <c r="G100" s="28"/>
      <c r="H100" s="28"/>
      <c r="I100" s="86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86"/>
      <c r="D101" s="65"/>
      <c r="E101" s="28"/>
      <c r="F101" s="28"/>
      <c r="G101" s="28"/>
      <c r="H101" s="28"/>
      <c r="I101" s="86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86"/>
      <c r="D102" s="65"/>
      <c r="E102" s="28"/>
      <c r="F102" s="28"/>
      <c r="G102" s="28"/>
      <c r="H102" s="28"/>
      <c r="I102" s="86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86"/>
      <c r="D103" s="65"/>
      <c r="E103" s="28"/>
      <c r="F103" s="28"/>
      <c r="G103" s="28"/>
      <c r="H103" s="28"/>
      <c r="I103" s="86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86"/>
      <c r="D104" s="65"/>
      <c r="E104" s="28"/>
      <c r="F104" s="28"/>
      <c r="G104" s="28"/>
      <c r="H104" s="28"/>
      <c r="I104" s="86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86"/>
      <c r="D105" s="65"/>
      <c r="E105" s="28"/>
      <c r="F105" s="28"/>
      <c r="G105" s="28"/>
      <c r="H105" s="28"/>
      <c r="I105" s="86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86"/>
      <c r="D106" s="65"/>
      <c r="E106" s="28"/>
      <c r="F106" s="28"/>
      <c r="G106" s="28"/>
      <c r="H106" s="28"/>
      <c r="I106" s="86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86"/>
      <c r="D107" s="65"/>
      <c r="E107" s="28"/>
      <c r="F107" s="28"/>
      <c r="G107" s="28"/>
      <c r="H107" s="28"/>
      <c r="I107" s="86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86"/>
      <c r="D108" s="65"/>
      <c r="E108" s="28"/>
      <c r="F108" s="28"/>
      <c r="G108" s="28"/>
      <c r="H108" s="28"/>
      <c r="I108" s="86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86"/>
      <c r="D109" s="65"/>
      <c r="E109" s="28"/>
      <c r="F109" s="28"/>
      <c r="G109" s="28"/>
      <c r="H109" s="28"/>
      <c r="I109" s="86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86"/>
      <c r="D110" s="65"/>
      <c r="E110" s="28"/>
      <c r="F110" s="28"/>
      <c r="G110" s="28"/>
      <c r="H110" s="28"/>
      <c r="I110" s="86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86"/>
      <c r="D111" s="65"/>
      <c r="E111" s="28"/>
      <c r="F111" s="28"/>
      <c r="G111" s="28"/>
      <c r="H111" s="28"/>
      <c r="I111" s="86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86"/>
      <c r="D112" s="65"/>
      <c r="E112" s="28"/>
      <c r="F112" s="28"/>
      <c r="G112" s="28"/>
      <c r="H112" s="28"/>
      <c r="I112" s="86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86"/>
      <c r="D113" s="65"/>
      <c r="E113" s="28"/>
      <c r="F113" s="28"/>
      <c r="G113" s="28"/>
      <c r="H113" s="28"/>
      <c r="I113" s="86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86"/>
      <c r="D114" s="65"/>
      <c r="E114" s="28"/>
      <c r="F114" s="28"/>
      <c r="G114" s="28"/>
      <c r="H114" s="28"/>
      <c r="I114" s="86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86"/>
      <c r="D115" s="65"/>
      <c r="E115" s="28"/>
      <c r="F115" s="28"/>
      <c r="G115" s="28"/>
      <c r="H115" s="28"/>
      <c r="I115" s="86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86"/>
      <c r="D116" s="65"/>
      <c r="E116" s="28"/>
      <c r="F116" s="28"/>
      <c r="G116" s="28"/>
      <c r="H116" s="28"/>
      <c r="I116" s="86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86"/>
      <c r="D117" s="65"/>
      <c r="E117" s="28"/>
      <c r="F117" s="28"/>
      <c r="G117" s="28"/>
      <c r="H117" s="28"/>
      <c r="I117" s="86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86"/>
      <c r="D118" s="65"/>
      <c r="E118" s="28"/>
      <c r="F118" s="28"/>
      <c r="G118" s="28"/>
      <c r="H118" s="28"/>
      <c r="I118" s="86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86"/>
      <c r="D119" s="65"/>
      <c r="E119" s="28"/>
      <c r="F119" s="28"/>
      <c r="G119" s="28"/>
      <c r="H119" s="28"/>
      <c r="I119" s="86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86"/>
      <c r="D120" s="65"/>
      <c r="E120" s="28"/>
      <c r="F120" s="28"/>
      <c r="G120" s="28"/>
      <c r="H120" s="28"/>
      <c r="I120" s="86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86"/>
      <c r="D121" s="65"/>
      <c r="E121" s="28"/>
      <c r="F121" s="28"/>
      <c r="G121" s="28"/>
      <c r="H121" s="28"/>
      <c r="I121" s="86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86"/>
      <c r="D122" s="65"/>
      <c r="E122" s="28"/>
      <c r="F122" s="28"/>
      <c r="G122" s="28"/>
      <c r="H122" s="28"/>
      <c r="I122" s="86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86"/>
      <c r="D123" s="65"/>
      <c r="E123" s="28"/>
      <c r="F123" s="28"/>
      <c r="G123" s="28"/>
      <c r="H123" s="28"/>
      <c r="I123" s="86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86"/>
      <c r="D124" s="65"/>
      <c r="E124" s="28"/>
      <c r="F124" s="28"/>
      <c r="G124" s="28"/>
      <c r="H124" s="28"/>
      <c r="I124" s="86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86"/>
      <c r="D125" s="65"/>
      <c r="E125" s="28"/>
      <c r="F125" s="28"/>
      <c r="G125" s="28"/>
      <c r="H125" s="28"/>
      <c r="I125" s="86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86"/>
      <c r="D126" s="65"/>
      <c r="E126" s="28"/>
      <c r="F126" s="28"/>
      <c r="G126" s="28"/>
      <c r="H126" s="28"/>
      <c r="I126" s="86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86"/>
      <c r="D127" s="65"/>
      <c r="E127" s="28"/>
      <c r="F127" s="28"/>
      <c r="G127" s="28"/>
      <c r="H127" s="28"/>
      <c r="I127" s="86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86"/>
      <c r="D128" s="65"/>
      <c r="E128" s="28"/>
      <c r="F128" s="28"/>
      <c r="G128" s="28"/>
      <c r="H128" s="28"/>
      <c r="I128" s="86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86"/>
      <c r="D129" s="65"/>
      <c r="E129" s="28"/>
      <c r="F129" s="28"/>
      <c r="G129" s="28"/>
      <c r="H129" s="28"/>
      <c r="I129" s="86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86"/>
      <c r="D130" s="65"/>
      <c r="E130" s="28"/>
      <c r="F130" s="28"/>
      <c r="G130" s="28"/>
      <c r="H130" s="28"/>
      <c r="I130" s="86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86"/>
      <c r="D131" s="65"/>
      <c r="E131" s="28"/>
      <c r="F131" s="28"/>
      <c r="G131" s="28"/>
      <c r="H131" s="28"/>
      <c r="I131" s="86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86"/>
      <c r="D132" s="65"/>
      <c r="E132" s="28"/>
      <c r="F132" s="28"/>
      <c r="G132" s="28"/>
      <c r="H132" s="28"/>
      <c r="I132" s="86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86"/>
      <c r="D133" s="65"/>
      <c r="E133" s="28"/>
      <c r="F133" s="28"/>
      <c r="G133" s="28"/>
      <c r="H133" s="28"/>
      <c r="I133" s="86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86"/>
      <c r="D134" s="65"/>
      <c r="E134" s="28"/>
      <c r="F134" s="28"/>
      <c r="G134" s="28"/>
      <c r="H134" s="28"/>
      <c r="I134" s="86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86"/>
      <c r="D135" s="65"/>
      <c r="E135" s="28"/>
      <c r="F135" s="28"/>
      <c r="G135" s="28"/>
      <c r="H135" s="28"/>
      <c r="I135" s="86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86"/>
      <c r="D136" s="65"/>
      <c r="E136" s="28"/>
      <c r="F136" s="28"/>
      <c r="G136" s="28"/>
      <c r="H136" s="28"/>
      <c r="I136" s="86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86"/>
      <c r="D137" s="65"/>
      <c r="E137" s="28"/>
      <c r="F137" s="28"/>
      <c r="G137" s="28"/>
      <c r="H137" s="28"/>
      <c r="I137" s="86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86"/>
      <c r="D138" s="65"/>
      <c r="E138" s="28"/>
      <c r="F138" s="28"/>
      <c r="G138" s="28"/>
      <c r="H138" s="28"/>
      <c r="I138" s="86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86"/>
      <c r="D139" s="65"/>
      <c r="E139" s="28"/>
      <c r="F139" s="28"/>
      <c r="G139" s="28"/>
      <c r="H139" s="28"/>
      <c r="I139" s="86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86"/>
      <c r="D140" s="65"/>
      <c r="E140" s="28"/>
      <c r="F140" s="28"/>
      <c r="G140" s="28"/>
      <c r="H140" s="28"/>
      <c r="I140" s="86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86"/>
      <c r="D141" s="65"/>
      <c r="E141" s="28"/>
      <c r="F141" s="28"/>
      <c r="G141" s="28"/>
      <c r="H141" s="28"/>
      <c r="I141" s="86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86"/>
      <c r="D142" s="65"/>
      <c r="E142" s="28"/>
      <c r="F142" s="28"/>
      <c r="G142" s="28"/>
      <c r="H142" s="28"/>
      <c r="I142" s="86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86"/>
      <c r="D143" s="65"/>
      <c r="E143" s="28"/>
      <c r="F143" s="28"/>
      <c r="G143" s="28"/>
      <c r="H143" s="28"/>
      <c r="I143" s="86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86"/>
      <c r="D144" s="65"/>
      <c r="E144" s="28"/>
      <c r="F144" s="28"/>
      <c r="G144" s="28"/>
      <c r="H144" s="28"/>
      <c r="I144" s="86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86"/>
      <c r="D145" s="65"/>
      <c r="E145" s="28"/>
      <c r="F145" s="28"/>
      <c r="G145" s="28"/>
      <c r="H145" s="28"/>
      <c r="I145" s="86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86"/>
      <c r="D146" s="65"/>
      <c r="E146" s="28"/>
      <c r="F146" s="28"/>
      <c r="G146" s="28"/>
      <c r="H146" s="28"/>
      <c r="I146" s="86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86"/>
      <c r="D147" s="65"/>
      <c r="E147" s="28"/>
      <c r="F147" s="28"/>
      <c r="G147" s="28"/>
      <c r="H147" s="28"/>
      <c r="I147" s="86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86"/>
      <c r="D148" s="65"/>
      <c r="E148" s="28"/>
      <c r="F148" s="28"/>
      <c r="G148" s="28"/>
      <c r="H148" s="28"/>
      <c r="I148" s="86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86"/>
      <c r="D149" s="65"/>
      <c r="E149" s="28"/>
      <c r="F149" s="28"/>
      <c r="G149" s="28"/>
      <c r="H149" s="28"/>
      <c r="I149" s="86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86"/>
      <c r="D150" s="65"/>
      <c r="E150" s="28"/>
      <c r="F150" s="28"/>
      <c r="G150" s="28"/>
      <c r="H150" s="28"/>
      <c r="I150" s="86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86"/>
      <c r="D151" s="65"/>
      <c r="E151" s="28"/>
      <c r="F151" s="28"/>
      <c r="G151" s="28"/>
      <c r="H151" s="28"/>
      <c r="I151" s="86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86"/>
      <c r="D152" s="65"/>
      <c r="E152" s="28"/>
      <c r="F152" s="28"/>
      <c r="G152" s="28"/>
      <c r="H152" s="28"/>
      <c r="I152" s="86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86"/>
      <c r="D153" s="65"/>
      <c r="E153" s="28"/>
      <c r="F153" s="28"/>
      <c r="G153" s="28"/>
      <c r="H153" s="28"/>
      <c r="I153" s="86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86"/>
      <c r="D154" s="65"/>
      <c r="E154" s="28"/>
      <c r="F154" s="28"/>
      <c r="G154" s="28"/>
      <c r="H154" s="28"/>
      <c r="I154" s="86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86"/>
      <c r="D155" s="65"/>
      <c r="E155" s="28"/>
      <c r="F155" s="28"/>
      <c r="G155" s="28"/>
      <c r="H155" s="28"/>
      <c r="I155" s="86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86"/>
      <c r="D156" s="65"/>
      <c r="E156" s="28"/>
      <c r="F156" s="28"/>
      <c r="G156" s="28"/>
      <c r="H156" s="28"/>
      <c r="I156" s="86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86"/>
      <c r="D157" s="65"/>
      <c r="E157" s="28"/>
      <c r="F157" s="28"/>
      <c r="G157" s="28"/>
      <c r="H157" s="28"/>
      <c r="I157" s="86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86"/>
      <c r="D158" s="65"/>
      <c r="E158" s="28"/>
      <c r="F158" s="28"/>
      <c r="G158" s="28"/>
      <c r="H158" s="28"/>
      <c r="I158" s="86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86"/>
      <c r="D159" s="65"/>
      <c r="E159" s="28"/>
      <c r="F159" s="28"/>
      <c r="G159" s="28"/>
      <c r="H159" s="28"/>
      <c r="I159" s="86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86"/>
      <c r="D160" s="65"/>
      <c r="E160" s="28"/>
      <c r="F160" s="28"/>
      <c r="G160" s="28"/>
      <c r="H160" s="28"/>
      <c r="I160" s="86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86"/>
      <c r="D161" s="65"/>
      <c r="E161" s="28"/>
      <c r="F161" s="28"/>
      <c r="G161" s="28"/>
      <c r="H161" s="28"/>
      <c r="I161" s="86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86"/>
      <c r="D162" s="65"/>
      <c r="E162" s="28"/>
      <c r="F162" s="28"/>
      <c r="G162" s="28"/>
      <c r="H162" s="28"/>
      <c r="I162" s="86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86"/>
      <c r="D163" s="65"/>
      <c r="E163" s="28"/>
      <c r="F163" s="28"/>
      <c r="G163" s="28"/>
      <c r="H163" s="28"/>
      <c r="I163" s="86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86"/>
      <c r="D164" s="65"/>
      <c r="E164" s="28"/>
      <c r="F164" s="28"/>
      <c r="G164" s="28"/>
      <c r="H164" s="28"/>
      <c r="I164" s="86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86"/>
      <c r="D165" s="65"/>
      <c r="E165" s="28"/>
      <c r="F165" s="28"/>
      <c r="G165" s="28"/>
      <c r="H165" s="28"/>
      <c r="I165" s="86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86"/>
      <c r="D166" s="65"/>
      <c r="E166" s="28"/>
      <c r="F166" s="28"/>
      <c r="G166" s="28"/>
      <c r="H166" s="28"/>
      <c r="I166" s="86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86"/>
      <c r="D167" s="65"/>
      <c r="E167" s="28"/>
      <c r="F167" s="28"/>
      <c r="G167" s="28"/>
      <c r="H167" s="28"/>
      <c r="I167" s="86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86"/>
      <c r="D168" s="65"/>
      <c r="E168" s="28"/>
      <c r="F168" s="28"/>
      <c r="G168" s="28"/>
      <c r="H168" s="28"/>
      <c r="I168" s="86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86"/>
      <c r="D169" s="65"/>
      <c r="E169" s="28"/>
      <c r="F169" s="28"/>
      <c r="G169" s="28"/>
      <c r="H169" s="28"/>
      <c r="I169" s="86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86"/>
      <c r="D170" s="65"/>
      <c r="E170" s="28"/>
      <c r="F170" s="28"/>
      <c r="G170" s="28"/>
      <c r="H170" s="28"/>
      <c r="I170" s="86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86"/>
      <c r="D171" s="65"/>
      <c r="E171" s="28"/>
      <c r="F171" s="28"/>
      <c r="G171" s="28"/>
      <c r="H171" s="28"/>
      <c r="I171" s="86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86"/>
      <c r="D172" s="65"/>
      <c r="E172" s="28"/>
      <c r="F172" s="28"/>
      <c r="G172" s="28"/>
      <c r="H172" s="28"/>
      <c r="I172" s="86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86"/>
      <c r="D173" s="65"/>
      <c r="E173" s="28"/>
      <c r="F173" s="28"/>
      <c r="G173" s="28"/>
      <c r="H173" s="28"/>
      <c r="I173" s="86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86"/>
      <c r="D174" s="65"/>
      <c r="E174" s="28"/>
      <c r="F174" s="28"/>
      <c r="G174" s="28"/>
      <c r="H174" s="28"/>
      <c r="I174" s="86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86"/>
      <c r="D175" s="65"/>
      <c r="E175" s="28"/>
      <c r="F175" s="28"/>
      <c r="G175" s="28"/>
      <c r="H175" s="28"/>
      <c r="I175" s="86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86"/>
      <c r="D176" s="65"/>
      <c r="E176" s="28"/>
      <c r="F176" s="28"/>
      <c r="G176" s="28"/>
      <c r="H176" s="28"/>
      <c r="I176" s="86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86"/>
      <c r="D177" s="65"/>
      <c r="E177" s="28"/>
      <c r="F177" s="28"/>
      <c r="G177" s="28"/>
      <c r="H177" s="28"/>
      <c r="I177" s="86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86"/>
      <c r="D178" s="65"/>
      <c r="E178" s="28"/>
      <c r="F178" s="28"/>
      <c r="G178" s="28"/>
      <c r="H178" s="28"/>
      <c r="I178" s="86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86"/>
      <c r="D179" s="65"/>
      <c r="E179" s="28"/>
      <c r="F179" s="28"/>
      <c r="G179" s="28"/>
      <c r="H179" s="28"/>
      <c r="I179" s="86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86"/>
      <c r="D180" s="65"/>
      <c r="E180" s="28"/>
      <c r="F180" s="28"/>
      <c r="G180" s="28"/>
      <c r="H180" s="28"/>
      <c r="I180" s="86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86"/>
      <c r="D181" s="65"/>
      <c r="E181" s="28"/>
      <c r="F181" s="28"/>
      <c r="G181" s="28"/>
      <c r="H181" s="28"/>
      <c r="I181" s="86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86"/>
      <c r="D182" s="65"/>
      <c r="E182" s="28"/>
      <c r="F182" s="28"/>
      <c r="G182" s="28"/>
      <c r="H182" s="28"/>
      <c r="I182" s="86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86"/>
      <c r="D183" s="65"/>
      <c r="E183" s="28"/>
      <c r="F183" s="28"/>
      <c r="G183" s="28"/>
      <c r="H183" s="28"/>
      <c r="I183" s="86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86"/>
      <c r="D184" s="65"/>
      <c r="E184" s="28"/>
      <c r="F184" s="28"/>
      <c r="G184" s="28"/>
      <c r="H184" s="28"/>
      <c r="I184" s="86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86"/>
      <c r="D185" s="65"/>
      <c r="E185" s="28"/>
      <c r="F185" s="28"/>
      <c r="G185" s="28"/>
      <c r="H185" s="28"/>
      <c r="I185" s="86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86"/>
      <c r="D186" s="65"/>
      <c r="E186" s="28"/>
      <c r="F186" s="28"/>
      <c r="G186" s="28"/>
      <c r="H186" s="28"/>
      <c r="I186" s="86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86"/>
      <c r="D187" s="65"/>
      <c r="E187" s="28"/>
      <c r="F187" s="28"/>
      <c r="G187" s="28"/>
      <c r="H187" s="28"/>
      <c r="I187" s="86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86"/>
      <c r="D188" s="65"/>
      <c r="E188" s="28"/>
      <c r="F188" s="28"/>
      <c r="G188" s="28"/>
      <c r="H188" s="28"/>
      <c r="I188" s="86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86"/>
      <c r="D189" s="65"/>
      <c r="E189" s="28"/>
      <c r="F189" s="28"/>
      <c r="G189" s="28"/>
      <c r="H189" s="28"/>
      <c r="I189" s="86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86"/>
      <c r="D190" s="65"/>
      <c r="E190" s="28"/>
      <c r="F190" s="28"/>
      <c r="G190" s="28"/>
      <c r="H190" s="28"/>
      <c r="I190" s="86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86"/>
      <c r="D191" s="65"/>
      <c r="E191" s="28"/>
      <c r="F191" s="28"/>
      <c r="G191" s="28"/>
      <c r="H191" s="28"/>
      <c r="I191" s="86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86"/>
      <c r="D192" s="65"/>
      <c r="E192" s="28"/>
      <c r="F192" s="28"/>
      <c r="G192" s="28"/>
      <c r="H192" s="28"/>
      <c r="I192" s="86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86"/>
      <c r="D193" s="65"/>
      <c r="E193" s="28"/>
      <c r="F193" s="28"/>
      <c r="G193" s="28"/>
      <c r="H193" s="28"/>
      <c r="I193" s="86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86"/>
      <c r="D194" s="65"/>
      <c r="E194" s="28"/>
      <c r="F194" s="28"/>
      <c r="G194" s="28"/>
      <c r="H194" s="28"/>
      <c r="I194" s="86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86"/>
      <c r="D195" s="65"/>
      <c r="E195" s="28"/>
      <c r="F195" s="28"/>
      <c r="G195" s="28"/>
      <c r="H195" s="28"/>
      <c r="I195" s="86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86"/>
      <c r="D196" s="65"/>
      <c r="E196" s="28"/>
      <c r="F196" s="28"/>
      <c r="G196" s="28"/>
      <c r="H196" s="28"/>
      <c r="I196" s="86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86"/>
      <c r="D197" s="65"/>
      <c r="E197" s="28"/>
      <c r="F197" s="28"/>
      <c r="G197" s="28"/>
      <c r="H197" s="28"/>
      <c r="I197" s="86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86"/>
      <c r="D198" s="65"/>
      <c r="E198" s="28"/>
      <c r="F198" s="28"/>
      <c r="G198" s="28"/>
      <c r="H198" s="28"/>
      <c r="I198" s="86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86"/>
      <c r="D199" s="65"/>
      <c r="E199" s="28"/>
      <c r="F199" s="28"/>
      <c r="G199" s="28"/>
      <c r="H199" s="28"/>
      <c r="I199" s="86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86"/>
      <c r="D200" s="65"/>
      <c r="E200" s="28"/>
      <c r="F200" s="28"/>
      <c r="G200" s="28"/>
      <c r="H200" s="28"/>
      <c r="I200" s="86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86"/>
      <c r="D201" s="65"/>
      <c r="E201" s="28"/>
      <c r="F201" s="28"/>
      <c r="G201" s="28"/>
      <c r="H201" s="28"/>
      <c r="I201" s="86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86"/>
      <c r="D202" s="65"/>
      <c r="E202" s="28"/>
      <c r="F202" s="28"/>
      <c r="G202" s="28"/>
      <c r="H202" s="28"/>
      <c r="I202" s="86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86"/>
      <c r="D203" s="65"/>
      <c r="E203" s="28"/>
      <c r="F203" s="28"/>
      <c r="G203" s="28"/>
      <c r="H203" s="28"/>
      <c r="I203" s="86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86"/>
      <c r="D204" s="65"/>
      <c r="E204" s="28"/>
      <c r="F204" s="28"/>
      <c r="G204" s="28"/>
      <c r="H204" s="28"/>
      <c r="I204" s="86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86"/>
      <c r="D205" s="65"/>
      <c r="E205" s="28"/>
      <c r="F205" s="28"/>
      <c r="G205" s="28"/>
      <c r="H205" s="28"/>
      <c r="I205" s="86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86"/>
      <c r="D206" s="65"/>
      <c r="E206" s="28"/>
      <c r="F206" s="28"/>
      <c r="G206" s="28"/>
      <c r="H206" s="28"/>
      <c r="I206" s="86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86"/>
      <c r="D207" s="65"/>
      <c r="E207" s="28"/>
      <c r="F207" s="28"/>
      <c r="G207" s="28"/>
      <c r="H207" s="28"/>
      <c r="I207" s="86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86"/>
      <c r="D208" s="65"/>
      <c r="E208" s="28"/>
      <c r="F208" s="28"/>
      <c r="G208" s="28"/>
      <c r="H208" s="28"/>
      <c r="I208" s="86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86"/>
      <c r="D209" s="65"/>
      <c r="E209" s="28"/>
      <c r="F209" s="28"/>
      <c r="G209" s="28"/>
      <c r="H209" s="28"/>
      <c r="I209" s="86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86"/>
      <c r="D210" s="65"/>
      <c r="E210" s="28"/>
      <c r="F210" s="28"/>
      <c r="G210" s="28"/>
      <c r="H210" s="28"/>
      <c r="I210" s="86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86"/>
      <c r="D211" s="65"/>
      <c r="E211" s="28"/>
      <c r="F211" s="28"/>
      <c r="G211" s="28"/>
      <c r="H211" s="28"/>
      <c r="I211" s="86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86"/>
      <c r="D212" s="65"/>
      <c r="E212" s="28"/>
      <c r="F212" s="28"/>
      <c r="G212" s="28"/>
      <c r="H212" s="28"/>
      <c r="I212" s="86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86"/>
      <c r="D213" s="65"/>
      <c r="E213" s="28"/>
      <c r="F213" s="28"/>
      <c r="G213" s="28"/>
      <c r="H213" s="28"/>
      <c r="I213" s="86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86"/>
      <c r="D214" s="65"/>
      <c r="E214" s="28"/>
      <c r="F214" s="28"/>
      <c r="G214" s="28"/>
      <c r="H214" s="28"/>
      <c r="I214" s="86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86"/>
      <c r="D215" s="65"/>
      <c r="E215" s="28"/>
      <c r="F215" s="28"/>
      <c r="G215" s="28"/>
      <c r="H215" s="28"/>
      <c r="I215" s="86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86"/>
      <c r="D216" s="65"/>
      <c r="E216" s="28"/>
      <c r="F216" s="28"/>
      <c r="G216" s="28"/>
      <c r="H216" s="28"/>
      <c r="I216" s="86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86"/>
      <c r="D217" s="65"/>
      <c r="E217" s="28"/>
      <c r="F217" s="28"/>
      <c r="G217" s="28"/>
      <c r="H217" s="28"/>
      <c r="I217" s="86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86"/>
      <c r="D218" s="65"/>
      <c r="E218" s="28"/>
      <c r="F218" s="28"/>
      <c r="G218" s="28"/>
      <c r="H218" s="28"/>
      <c r="I218" s="86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86"/>
      <c r="D219" s="65"/>
      <c r="E219" s="28"/>
      <c r="F219" s="28"/>
      <c r="G219" s="28"/>
      <c r="H219" s="28"/>
      <c r="I219" s="86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86"/>
      <c r="D220" s="65"/>
      <c r="E220" s="28"/>
      <c r="F220" s="28"/>
      <c r="G220" s="28"/>
      <c r="H220" s="28"/>
      <c r="I220" s="86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86"/>
      <c r="D221" s="65"/>
      <c r="E221" s="28"/>
      <c r="F221" s="28"/>
      <c r="G221" s="28"/>
      <c r="H221" s="28"/>
      <c r="I221" s="86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86"/>
      <c r="D222" s="65"/>
      <c r="E222" s="28"/>
      <c r="F222" s="28"/>
      <c r="G222" s="28"/>
      <c r="H222" s="28"/>
      <c r="I222" s="86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86"/>
      <c r="D223" s="65"/>
      <c r="E223" s="28"/>
      <c r="F223" s="28"/>
      <c r="G223" s="28"/>
      <c r="H223" s="28"/>
      <c r="I223" s="86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86"/>
      <c r="D224" s="65"/>
      <c r="E224" s="28"/>
      <c r="F224" s="28"/>
      <c r="G224" s="28"/>
      <c r="H224" s="28"/>
      <c r="I224" s="86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86"/>
      <c r="D225" s="65"/>
      <c r="E225" s="28"/>
      <c r="F225" s="28"/>
      <c r="G225" s="28"/>
      <c r="H225" s="28"/>
      <c r="I225" s="86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86"/>
      <c r="D226" s="65"/>
      <c r="E226" s="28"/>
      <c r="F226" s="28"/>
      <c r="G226" s="28"/>
      <c r="H226" s="28"/>
      <c r="I226" s="86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86"/>
      <c r="D227" s="65"/>
      <c r="E227" s="28"/>
      <c r="F227" s="28"/>
      <c r="G227" s="28"/>
      <c r="H227" s="28"/>
      <c r="I227" s="86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86"/>
      <c r="D228" s="65"/>
      <c r="E228" s="28"/>
      <c r="F228" s="28"/>
      <c r="G228" s="28"/>
      <c r="H228" s="28"/>
      <c r="I228" s="86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86"/>
      <c r="D229" s="65"/>
      <c r="E229" s="28"/>
      <c r="F229" s="28"/>
      <c r="G229" s="28"/>
      <c r="H229" s="28"/>
      <c r="I229" s="86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86"/>
      <c r="D230" s="65"/>
      <c r="E230" s="28"/>
      <c r="F230" s="28"/>
      <c r="G230" s="28"/>
      <c r="H230" s="28"/>
      <c r="I230" s="86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86"/>
      <c r="D231" s="65"/>
      <c r="E231" s="28"/>
      <c r="F231" s="28"/>
      <c r="G231" s="28"/>
      <c r="H231" s="28"/>
      <c r="I231" s="86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86"/>
      <c r="D232" s="65"/>
      <c r="E232" s="28"/>
      <c r="F232" s="28"/>
      <c r="G232" s="28"/>
      <c r="H232" s="28"/>
      <c r="I232" s="86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86"/>
      <c r="D233" s="65"/>
      <c r="E233" s="28"/>
      <c r="F233" s="28"/>
      <c r="G233" s="28"/>
      <c r="H233" s="28"/>
      <c r="I233" s="86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86"/>
      <c r="D234" s="65"/>
      <c r="E234" s="28"/>
      <c r="F234" s="28"/>
      <c r="G234" s="28"/>
      <c r="H234" s="28"/>
      <c r="I234" s="86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86"/>
      <c r="D235" s="65"/>
      <c r="E235" s="28"/>
      <c r="F235" s="28"/>
      <c r="G235" s="28"/>
      <c r="H235" s="28"/>
      <c r="I235" s="86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86"/>
      <c r="D236" s="65"/>
      <c r="E236" s="28"/>
      <c r="F236" s="28"/>
      <c r="G236" s="28"/>
      <c r="H236" s="28"/>
      <c r="I236" s="86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86"/>
      <c r="D237" s="65"/>
      <c r="E237" s="28"/>
      <c r="F237" s="28"/>
      <c r="G237" s="28"/>
      <c r="H237" s="28"/>
      <c r="I237" s="86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86"/>
      <c r="D238" s="65"/>
      <c r="E238" s="28"/>
      <c r="F238" s="28"/>
      <c r="G238" s="28"/>
      <c r="H238" s="28"/>
      <c r="I238" s="86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86"/>
      <c r="D239" s="65"/>
      <c r="E239" s="28"/>
      <c r="F239" s="28"/>
      <c r="G239" s="28"/>
      <c r="H239" s="28"/>
      <c r="I239" s="86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86"/>
      <c r="D240" s="65"/>
      <c r="E240" s="28"/>
      <c r="F240" s="28"/>
      <c r="G240" s="28"/>
      <c r="H240" s="28"/>
      <c r="I240" s="86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86"/>
      <c r="D241" s="65"/>
      <c r="E241" s="28"/>
      <c r="F241" s="28"/>
      <c r="G241" s="28"/>
      <c r="H241" s="28"/>
      <c r="I241" s="86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86"/>
      <c r="D242" s="65"/>
      <c r="E242" s="28"/>
      <c r="F242" s="28"/>
      <c r="G242" s="28"/>
      <c r="H242" s="28"/>
      <c r="I242" s="86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86"/>
      <c r="D243" s="65"/>
      <c r="E243" s="28"/>
      <c r="F243" s="28"/>
      <c r="G243" s="28"/>
      <c r="H243" s="28"/>
      <c r="I243" s="86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86"/>
      <c r="D244" s="65"/>
      <c r="E244" s="28"/>
      <c r="F244" s="28"/>
      <c r="G244" s="28"/>
      <c r="H244" s="28"/>
      <c r="I244" s="86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86"/>
      <c r="D245" s="65"/>
      <c r="E245" s="28"/>
      <c r="F245" s="28"/>
      <c r="G245" s="28"/>
      <c r="H245" s="28"/>
      <c r="I245" s="86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86"/>
      <c r="D246" s="65"/>
      <c r="E246" s="28"/>
      <c r="F246" s="28"/>
      <c r="G246" s="28"/>
      <c r="H246" s="28"/>
      <c r="I246" s="86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86"/>
      <c r="D247" s="65"/>
      <c r="E247" s="28"/>
      <c r="F247" s="28"/>
      <c r="G247" s="28"/>
      <c r="H247" s="28"/>
      <c r="I247" s="86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86"/>
      <c r="D248" s="65"/>
      <c r="E248" s="28"/>
      <c r="F248" s="28"/>
      <c r="G248" s="28"/>
      <c r="H248" s="28"/>
      <c r="I248" s="86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86"/>
      <c r="D249" s="65"/>
      <c r="E249" s="28"/>
      <c r="F249" s="28"/>
      <c r="G249" s="28"/>
      <c r="H249" s="28"/>
      <c r="I249" s="86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86"/>
      <c r="D250" s="65"/>
      <c r="E250" s="28"/>
      <c r="F250" s="28"/>
      <c r="G250" s="28"/>
      <c r="H250" s="28"/>
      <c r="I250" s="86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86"/>
      <c r="D251" s="65"/>
      <c r="E251" s="28"/>
      <c r="F251" s="28"/>
      <c r="G251" s="28"/>
      <c r="H251" s="28"/>
      <c r="I251" s="86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86"/>
      <c r="D252" s="65"/>
      <c r="E252" s="28"/>
      <c r="F252" s="28"/>
      <c r="G252" s="28"/>
      <c r="H252" s="28"/>
      <c r="I252" s="86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86"/>
      <c r="D253" s="65"/>
      <c r="E253" s="28"/>
      <c r="F253" s="28"/>
      <c r="G253" s="28"/>
      <c r="H253" s="28"/>
      <c r="I253" s="86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86"/>
      <c r="D254" s="65"/>
      <c r="E254" s="28"/>
      <c r="F254" s="28"/>
      <c r="G254" s="28"/>
      <c r="H254" s="28"/>
      <c r="I254" s="86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86"/>
      <c r="D255" s="65"/>
      <c r="E255" s="28"/>
      <c r="F255" s="28"/>
      <c r="G255" s="28"/>
      <c r="H255" s="28"/>
      <c r="I255" s="86"/>
      <c r="O255" s="32"/>
      <c r="P255" s="32"/>
      <c r="Q255" s="32"/>
      <c r="R255" s="32"/>
      <c r="S255" s="32"/>
      <c r="T255" s="32"/>
      <c r="U255" s="32"/>
    </row>
    <row r="256" spans="1:21" ht="14.25" customHeight="1">
      <c r="A256" s="28"/>
      <c r="B256" s="28"/>
      <c r="C256" s="86"/>
      <c r="D256" s="65"/>
      <c r="E256" s="28"/>
      <c r="F256" s="28"/>
      <c r="G256" s="28"/>
      <c r="H256" s="28"/>
      <c r="I256" s="86"/>
      <c r="O256" s="32"/>
      <c r="P256" s="32"/>
      <c r="Q256" s="32"/>
      <c r="R256" s="32"/>
      <c r="S256" s="32"/>
      <c r="T256" s="32"/>
      <c r="U256" s="32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55:C55"/>
    <mergeCell ref="B56:C56"/>
    <mergeCell ref="B48:C48"/>
    <mergeCell ref="B49:C49"/>
    <mergeCell ref="B50:C50"/>
    <mergeCell ref="B51:C51"/>
    <mergeCell ref="B52:C52"/>
    <mergeCell ref="B53:C53"/>
    <mergeCell ref="B54:C54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000"/>
  <sheetViews>
    <sheetView workbookViewId="0"/>
  </sheetViews>
  <sheetFormatPr baseColWidth="10" defaultColWidth="14.453125" defaultRowHeight="15" customHeight="1"/>
  <cols>
    <col min="1" max="1" width="11.453125" customWidth="1"/>
    <col min="2" max="2" width="8.453125" customWidth="1"/>
    <col min="3" max="3" width="6.54296875" customWidth="1"/>
    <col min="4" max="9" width="9.453125" customWidth="1"/>
    <col min="10" max="10" width="8.54296875" customWidth="1"/>
    <col min="11" max="12" width="9.453125" customWidth="1"/>
    <col min="13" max="13" width="12.453125" customWidth="1"/>
    <col min="14" max="14" width="13.453125" customWidth="1"/>
    <col min="15" max="20" width="11.453125" customWidth="1"/>
  </cols>
  <sheetData>
    <row r="1" spans="1:20" ht="14.25" customHeight="1"/>
    <row r="2" spans="1:20" ht="33.75" customHeight="1">
      <c r="A2" s="104" t="s">
        <v>49</v>
      </c>
      <c r="C2" s="164"/>
      <c r="D2" s="139"/>
      <c r="E2" s="139"/>
      <c r="F2" s="139"/>
      <c r="G2" s="139"/>
      <c r="H2" s="153"/>
      <c r="J2" s="105" t="s">
        <v>50</v>
      </c>
      <c r="K2" s="106"/>
    </row>
    <row r="3" spans="1:20" ht="14.25" customHeight="1">
      <c r="A3" s="2"/>
      <c r="B3" s="2"/>
      <c r="C3" s="2"/>
      <c r="D3" s="2"/>
      <c r="E3" s="2"/>
      <c r="F3" s="2"/>
      <c r="G3" s="2"/>
      <c r="H3" s="2"/>
      <c r="I3" s="2"/>
      <c r="J3" s="107" t="s">
        <v>51</v>
      </c>
      <c r="K3" s="108"/>
      <c r="L3" s="2"/>
      <c r="M3" s="2"/>
      <c r="N3" s="2"/>
      <c r="O3" s="2"/>
      <c r="P3" s="2"/>
      <c r="Q3" s="2"/>
      <c r="R3" s="2"/>
      <c r="S3" s="2"/>
    </row>
    <row r="4" spans="1:20" ht="14.25" customHeight="1">
      <c r="D4" s="28" t="s">
        <v>52</v>
      </c>
      <c r="J4" s="109" t="s">
        <v>53</v>
      </c>
      <c r="K4" s="110"/>
      <c r="N4" s="2"/>
      <c r="O4" s="2"/>
      <c r="P4" s="2"/>
      <c r="Q4" s="2"/>
      <c r="R4" s="2"/>
      <c r="S4" s="2"/>
    </row>
    <row r="5" spans="1:20" ht="14.25" customHeight="1">
      <c r="N5" s="2"/>
      <c r="O5" s="2"/>
      <c r="P5" s="2"/>
      <c r="Q5" s="2"/>
      <c r="R5" s="2"/>
      <c r="S5" s="2"/>
    </row>
    <row r="6" spans="1:20" ht="14.25" customHeight="1">
      <c r="N6" s="2"/>
      <c r="O6" s="2"/>
      <c r="P6" s="2"/>
      <c r="Q6" s="2"/>
      <c r="R6" s="2"/>
      <c r="S6" s="2"/>
    </row>
    <row r="7" spans="1:20" ht="14.25" customHeight="1">
      <c r="N7" s="2"/>
      <c r="O7" s="2"/>
      <c r="P7" s="2"/>
      <c r="Q7" s="2"/>
      <c r="R7" s="2"/>
      <c r="S7" s="2"/>
    </row>
    <row r="8" spans="1:20" ht="14.25" customHeight="1">
      <c r="N8" s="2"/>
      <c r="O8" s="2"/>
      <c r="P8" s="2"/>
      <c r="Q8" s="2"/>
      <c r="R8" s="2"/>
      <c r="S8" s="2"/>
    </row>
    <row r="9" spans="1:20" ht="14.25" customHeight="1">
      <c r="N9" s="2"/>
      <c r="O9" s="2"/>
      <c r="P9" s="2"/>
      <c r="Q9" s="2"/>
      <c r="R9" s="2"/>
      <c r="S9" s="2"/>
    </row>
    <row r="10" spans="1:20" ht="14.25" customHeight="1">
      <c r="A10" s="2"/>
      <c r="N10" s="2"/>
      <c r="O10" s="2"/>
      <c r="P10" s="2"/>
      <c r="Q10" s="2"/>
      <c r="R10" s="2"/>
      <c r="S10" s="2"/>
    </row>
    <row r="11" spans="1:20" ht="17.25" customHeight="1">
      <c r="A11" s="159" t="s">
        <v>54</v>
      </c>
      <c r="B11" s="161"/>
      <c r="D11" s="165" t="s">
        <v>55</v>
      </c>
      <c r="E11" s="126"/>
      <c r="F11" s="127"/>
      <c r="H11" s="165" t="s">
        <v>56</v>
      </c>
      <c r="I11" s="126"/>
      <c r="J11" s="127"/>
    </row>
    <row r="12" spans="1:20" ht="15.75" customHeight="1">
      <c r="A12" s="111" t="s">
        <v>57</v>
      </c>
      <c r="B12" s="112" t="s">
        <v>58</v>
      </c>
      <c r="C12" s="113" t="s">
        <v>59</v>
      </c>
      <c r="E12" s="114" t="s">
        <v>57</v>
      </c>
      <c r="F12" s="115" t="s">
        <v>58</v>
      </c>
      <c r="G12" s="116" t="s">
        <v>59</v>
      </c>
      <c r="I12" s="114" t="s">
        <v>57</v>
      </c>
      <c r="J12" s="115" t="s">
        <v>58</v>
      </c>
      <c r="K12" s="116" t="s">
        <v>59</v>
      </c>
      <c r="O12" s="2"/>
      <c r="P12" s="2"/>
      <c r="Q12" s="2"/>
      <c r="R12" s="2"/>
      <c r="S12" s="2"/>
      <c r="T12" s="2"/>
    </row>
    <row r="13" spans="1:20" ht="14.25" customHeight="1">
      <c r="A13" s="166"/>
      <c r="B13" s="166"/>
      <c r="C13" s="166"/>
      <c r="D13" s="2"/>
      <c r="E13" s="163"/>
      <c r="F13" s="163"/>
      <c r="G13" s="163"/>
      <c r="I13" s="163"/>
      <c r="J13" s="163"/>
      <c r="K13" s="163"/>
      <c r="L13" s="2"/>
      <c r="M13" s="2"/>
      <c r="N13" s="2"/>
      <c r="O13" s="2"/>
      <c r="P13" s="2"/>
      <c r="Q13" s="2"/>
      <c r="R13" s="2"/>
      <c r="S13" s="2"/>
      <c r="T13" s="2"/>
    </row>
    <row r="14" spans="1:20" ht="14.25" customHeight="1">
      <c r="A14" s="157"/>
      <c r="B14" s="157"/>
      <c r="C14" s="157"/>
      <c r="D14" s="2"/>
      <c r="E14" s="157"/>
      <c r="F14" s="157"/>
      <c r="G14" s="157"/>
      <c r="H14" s="2"/>
      <c r="I14" s="157"/>
      <c r="J14" s="157"/>
      <c r="K14" s="157"/>
      <c r="L14" s="2"/>
      <c r="M14" s="2"/>
      <c r="N14" s="2"/>
      <c r="O14" s="2"/>
      <c r="P14" s="2"/>
      <c r="Q14" s="2"/>
      <c r="R14" s="2"/>
      <c r="S14" s="2"/>
      <c r="T14" s="2"/>
    </row>
    <row r="15" spans="1:20" ht="14.25" customHeight="1">
      <c r="A15" s="2"/>
      <c r="C15" s="2"/>
      <c r="D15" s="2"/>
      <c r="O15" s="2"/>
      <c r="P15" s="2"/>
      <c r="Q15" s="2"/>
      <c r="R15" s="2"/>
      <c r="S15" s="2"/>
    </row>
    <row r="16" spans="1:20" ht="14.25" customHeight="1">
      <c r="A16" s="159" t="s">
        <v>60</v>
      </c>
      <c r="B16" s="160"/>
      <c r="C16" s="161"/>
      <c r="D16" s="159" t="s">
        <v>61</v>
      </c>
      <c r="E16" s="160"/>
      <c r="F16" s="161"/>
      <c r="G16" s="159" t="s">
        <v>62</v>
      </c>
      <c r="H16" s="160"/>
      <c r="I16" s="161"/>
      <c r="J16" s="2"/>
      <c r="K16" s="2"/>
      <c r="O16" s="2"/>
      <c r="P16" s="2"/>
      <c r="Q16" s="2"/>
      <c r="R16" s="2"/>
      <c r="S16" s="2"/>
    </row>
    <row r="17" spans="1:19" ht="14.25" customHeight="1">
      <c r="A17" s="117" t="s">
        <v>57</v>
      </c>
      <c r="B17" s="115" t="s">
        <v>58</v>
      </c>
      <c r="C17" s="116" t="s">
        <v>59</v>
      </c>
      <c r="D17" s="114" t="s">
        <v>57</v>
      </c>
      <c r="E17" s="115" t="s">
        <v>58</v>
      </c>
      <c r="F17" s="116" t="s">
        <v>63</v>
      </c>
      <c r="G17" s="114" t="s">
        <v>64</v>
      </c>
      <c r="H17" s="115" t="s">
        <v>58</v>
      </c>
      <c r="I17" s="116" t="s">
        <v>63</v>
      </c>
      <c r="J17" s="2"/>
      <c r="K17" s="2"/>
      <c r="O17" s="2"/>
      <c r="P17" s="2"/>
      <c r="Q17" s="2"/>
      <c r="R17" s="2"/>
      <c r="S17" s="2"/>
    </row>
    <row r="18" spans="1:19" ht="14.25" customHeight="1">
      <c r="A18" s="162"/>
      <c r="B18" s="162"/>
      <c r="C18" s="162"/>
      <c r="D18" s="156"/>
      <c r="E18" s="156"/>
      <c r="F18" s="156"/>
      <c r="G18" s="158"/>
      <c r="H18" s="158"/>
      <c r="I18" s="158"/>
      <c r="J18" s="2"/>
      <c r="K18" s="2"/>
      <c r="O18" s="2"/>
      <c r="P18" s="2"/>
      <c r="Q18" s="2"/>
      <c r="R18" s="2"/>
      <c r="S18" s="2"/>
    </row>
    <row r="19" spans="1:19" ht="14.25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2"/>
      <c r="K19" s="2"/>
      <c r="O19" s="2"/>
      <c r="P19" s="2"/>
      <c r="Q19" s="2"/>
      <c r="R19" s="2"/>
      <c r="S19" s="2"/>
    </row>
    <row r="20" spans="1:19" ht="14.25" customHeight="1">
      <c r="A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4.25" customHeight="1">
      <c r="A21" s="159" t="s">
        <v>65</v>
      </c>
      <c r="B21" s="160"/>
      <c r="C21" s="161"/>
      <c r="D21" s="159" t="s">
        <v>66</v>
      </c>
      <c r="E21" s="160"/>
      <c r="F21" s="161"/>
      <c r="G21" s="159" t="s">
        <v>67</v>
      </c>
      <c r="H21" s="160"/>
      <c r="I21" s="161"/>
      <c r="J21" s="2"/>
      <c r="K21" s="2"/>
      <c r="O21" s="2"/>
      <c r="P21" s="2"/>
      <c r="Q21" s="2"/>
      <c r="R21" s="2"/>
      <c r="S21" s="2"/>
    </row>
    <row r="22" spans="1:19" ht="14.25" customHeight="1">
      <c r="A22" s="117" t="s">
        <v>57</v>
      </c>
      <c r="B22" s="115" t="s">
        <v>58</v>
      </c>
      <c r="C22" s="116" t="s">
        <v>59</v>
      </c>
      <c r="D22" s="114" t="s">
        <v>57</v>
      </c>
      <c r="E22" s="115" t="s">
        <v>58</v>
      </c>
      <c r="F22" s="116" t="s">
        <v>63</v>
      </c>
      <c r="G22" s="114" t="s">
        <v>64</v>
      </c>
      <c r="H22" s="115" t="s">
        <v>58</v>
      </c>
      <c r="I22" s="116" t="s">
        <v>63</v>
      </c>
      <c r="J22" s="2"/>
      <c r="K22" s="2"/>
      <c r="O22" s="2"/>
      <c r="P22" s="2"/>
      <c r="Q22" s="2"/>
      <c r="R22" s="2"/>
      <c r="S22" s="2"/>
    </row>
    <row r="23" spans="1:19" ht="14.25" customHeight="1">
      <c r="A23" s="162"/>
      <c r="B23" s="162"/>
      <c r="C23" s="162"/>
      <c r="D23" s="156"/>
      <c r="E23" s="156"/>
      <c r="F23" s="156"/>
      <c r="G23" s="158"/>
      <c r="H23" s="158"/>
      <c r="I23" s="158"/>
      <c r="J23" s="2"/>
      <c r="K23" s="2"/>
      <c r="O23" s="2"/>
      <c r="P23" s="2"/>
      <c r="Q23" s="2"/>
      <c r="R23" s="2"/>
      <c r="S23" s="2"/>
    </row>
    <row r="24" spans="1:19" ht="14.25" customHeight="1">
      <c r="A24" s="157"/>
      <c r="B24" s="157"/>
      <c r="C24" s="157"/>
      <c r="D24" s="157"/>
      <c r="E24" s="157"/>
      <c r="F24" s="157"/>
      <c r="G24" s="157"/>
      <c r="H24" s="157"/>
      <c r="I24" s="157"/>
      <c r="J24" s="2"/>
      <c r="K24" s="2"/>
      <c r="O24" s="2"/>
      <c r="P24" s="2"/>
      <c r="Q24" s="2"/>
      <c r="R24" s="2"/>
      <c r="S24" s="2"/>
    </row>
    <row r="25" spans="1:19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4.25" customHeight="1">
      <c r="A26" s="159" t="s">
        <v>68</v>
      </c>
      <c r="B26" s="160"/>
      <c r="C26" s="161"/>
      <c r="D26" s="159" t="s">
        <v>69</v>
      </c>
      <c r="E26" s="160"/>
      <c r="F26" s="161"/>
      <c r="G26" s="159" t="s">
        <v>70</v>
      </c>
      <c r="H26" s="160"/>
      <c r="I26" s="161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>
      <c r="A27" s="118" t="s">
        <v>57</v>
      </c>
      <c r="B27" s="119" t="s">
        <v>58</v>
      </c>
      <c r="C27" s="120" t="s">
        <v>59</v>
      </c>
      <c r="D27" s="111" t="s">
        <v>57</v>
      </c>
      <c r="E27" s="119" t="s">
        <v>58</v>
      </c>
      <c r="F27" s="120" t="s">
        <v>59</v>
      </c>
      <c r="G27" s="121" t="s">
        <v>64</v>
      </c>
      <c r="H27" s="122" t="s">
        <v>58</v>
      </c>
      <c r="I27" s="120" t="s">
        <v>63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4.25" customHeight="1">
      <c r="A28" s="168"/>
      <c r="B28" s="168"/>
      <c r="C28" s="168"/>
      <c r="D28" s="169"/>
      <c r="E28" s="169"/>
      <c r="F28" s="169"/>
      <c r="G28" s="170"/>
      <c r="H28" s="170"/>
      <c r="I28" s="170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" customHeight="1">
      <c r="A29" s="157"/>
      <c r="B29" s="157"/>
      <c r="C29" s="157"/>
      <c r="D29" s="157"/>
      <c r="E29" s="157"/>
      <c r="F29" s="157"/>
      <c r="G29" s="157"/>
      <c r="H29" s="157"/>
      <c r="I29" s="157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4.25" customHeight="1">
      <c r="A31" s="159" t="s">
        <v>71</v>
      </c>
      <c r="B31" s="160"/>
      <c r="C31" s="161"/>
      <c r="D31" s="159" t="s">
        <v>72</v>
      </c>
      <c r="E31" s="160"/>
      <c r="F31" s="161"/>
      <c r="G31" s="159" t="s">
        <v>73</v>
      </c>
      <c r="H31" s="160"/>
      <c r="I31" s="161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4.25" customHeight="1">
      <c r="A32" s="118" t="s">
        <v>57</v>
      </c>
      <c r="B32" s="119" t="s">
        <v>58</v>
      </c>
      <c r="C32" s="120" t="s">
        <v>59</v>
      </c>
      <c r="D32" s="111" t="s">
        <v>57</v>
      </c>
      <c r="E32" s="119" t="s">
        <v>58</v>
      </c>
      <c r="F32" s="120" t="s">
        <v>59</v>
      </c>
      <c r="G32" s="121" t="s">
        <v>64</v>
      </c>
      <c r="H32" s="122" t="s">
        <v>58</v>
      </c>
      <c r="I32" s="120" t="s">
        <v>63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4.25" customHeight="1">
      <c r="A33" s="168"/>
      <c r="B33" s="168"/>
      <c r="C33" s="168"/>
      <c r="D33" s="169"/>
      <c r="E33" s="169"/>
      <c r="F33" s="169"/>
      <c r="G33" s="170"/>
      <c r="H33" s="170"/>
      <c r="I33" s="170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" customHeight="1">
      <c r="A34" s="157"/>
      <c r="B34" s="157"/>
      <c r="C34" s="157"/>
      <c r="D34" s="157"/>
      <c r="E34" s="157"/>
      <c r="F34" s="157"/>
      <c r="G34" s="157"/>
      <c r="H34" s="157"/>
      <c r="I34" s="157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4.25" customHeight="1">
      <c r="A36" s="159" t="s">
        <v>74</v>
      </c>
      <c r="B36" s="160"/>
      <c r="C36" s="161"/>
      <c r="D36" s="159" t="s">
        <v>75</v>
      </c>
      <c r="E36" s="160"/>
      <c r="F36" s="161"/>
      <c r="G36" s="2"/>
      <c r="H36" s="2"/>
      <c r="I36" s="123" t="s">
        <v>76</v>
      </c>
      <c r="J36" s="33"/>
      <c r="K36" s="2"/>
      <c r="L36" s="2"/>
      <c r="M36" s="2"/>
      <c r="N36" s="2"/>
      <c r="O36" s="2"/>
      <c r="P36" s="2"/>
      <c r="Q36" s="2"/>
      <c r="R36" s="2"/>
      <c r="S36" s="2"/>
    </row>
    <row r="37" spans="1:19" ht="14.25" customHeight="1">
      <c r="A37" s="114" t="s">
        <v>77</v>
      </c>
      <c r="B37" s="115" t="s">
        <v>78</v>
      </c>
      <c r="C37" s="116" t="s">
        <v>79</v>
      </c>
      <c r="D37" s="114" t="s">
        <v>77</v>
      </c>
      <c r="E37" s="115" t="s">
        <v>78</v>
      </c>
      <c r="F37" s="116" t="s">
        <v>79</v>
      </c>
      <c r="G37" s="2"/>
      <c r="H37" s="2"/>
      <c r="I37" s="124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4.25" customHeight="1">
      <c r="A38" s="162"/>
      <c r="B38" s="156"/>
      <c r="C38" s="167"/>
      <c r="D38" s="168"/>
      <c r="E38" s="169"/>
      <c r="F38" s="170"/>
      <c r="G38" s="2"/>
      <c r="H38" s="2"/>
      <c r="I38" s="163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" customHeight="1">
      <c r="A39" s="157"/>
      <c r="B39" s="157"/>
      <c r="C39" s="157"/>
      <c r="D39" s="157"/>
      <c r="E39" s="157"/>
      <c r="F39" s="157"/>
      <c r="G39" s="2"/>
      <c r="H39" s="2"/>
      <c r="I39" s="157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>
      <c r="O57" s="2"/>
      <c r="P57" s="2"/>
      <c r="Q57" s="2"/>
      <c r="R57" s="2"/>
      <c r="S57" s="2"/>
    </row>
    <row r="58" spans="1:19" ht="14.25" customHeight="1"/>
    <row r="59" spans="1:19" ht="14.25" customHeight="1"/>
    <row r="60" spans="1:19" ht="14.25" customHeight="1"/>
    <row r="61" spans="1:19" ht="14.25" customHeight="1"/>
    <row r="62" spans="1:19" ht="14.25" customHeight="1"/>
    <row r="63" spans="1:19" ht="14.25" customHeight="1"/>
    <row r="64" spans="1:1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I23:I24"/>
    <mergeCell ref="A23:A24"/>
    <mergeCell ref="B23:B24"/>
    <mergeCell ref="C23:C24"/>
    <mergeCell ref="D23:D24"/>
    <mergeCell ref="E23:E24"/>
    <mergeCell ref="F23:F24"/>
    <mergeCell ref="G23:G24"/>
    <mergeCell ref="A31:C31"/>
    <mergeCell ref="D31:F31"/>
    <mergeCell ref="E28:E29"/>
    <mergeCell ref="F28:F29"/>
    <mergeCell ref="H23:H24"/>
    <mergeCell ref="A26:C26"/>
    <mergeCell ref="D26:F26"/>
    <mergeCell ref="G26:I26"/>
    <mergeCell ref="A28:A29"/>
    <mergeCell ref="B28:B29"/>
    <mergeCell ref="D28:D29"/>
    <mergeCell ref="I28:I29"/>
    <mergeCell ref="C28:C29"/>
    <mergeCell ref="G33:G34"/>
    <mergeCell ref="H33:H34"/>
    <mergeCell ref="I33:I34"/>
    <mergeCell ref="G28:G29"/>
    <mergeCell ref="H28:H29"/>
    <mergeCell ref="G31:I31"/>
    <mergeCell ref="A33:A34"/>
    <mergeCell ref="B33:B34"/>
    <mergeCell ref="C33:C34"/>
    <mergeCell ref="D33:D34"/>
    <mergeCell ref="F38:F39"/>
    <mergeCell ref="E33:E34"/>
    <mergeCell ref="F33:F34"/>
    <mergeCell ref="I38:I39"/>
    <mergeCell ref="A36:C36"/>
    <mergeCell ref="D36:F36"/>
    <mergeCell ref="A38:A39"/>
    <mergeCell ref="B38:B39"/>
    <mergeCell ref="C38:C39"/>
    <mergeCell ref="D38:D39"/>
    <mergeCell ref="E38:E39"/>
    <mergeCell ref="K13:K14"/>
    <mergeCell ref="G16:I16"/>
    <mergeCell ref="C2:H2"/>
    <mergeCell ref="A11:B11"/>
    <mergeCell ref="D11:F11"/>
    <mergeCell ref="H11:J11"/>
    <mergeCell ref="A13:A14"/>
    <mergeCell ref="B13:B14"/>
    <mergeCell ref="J13:J14"/>
    <mergeCell ref="C13:C14"/>
    <mergeCell ref="A16:C16"/>
    <mergeCell ref="E13:E14"/>
    <mergeCell ref="F13:F14"/>
    <mergeCell ref="D16:F16"/>
    <mergeCell ref="G13:G14"/>
    <mergeCell ref="I13:I14"/>
    <mergeCell ref="F18:F19"/>
    <mergeCell ref="G18:G19"/>
    <mergeCell ref="H18:H19"/>
    <mergeCell ref="I18:I19"/>
    <mergeCell ref="A21:C21"/>
    <mergeCell ref="D21:F21"/>
    <mergeCell ref="G21:I21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Generell informasjon </vt:lpstr>
      <vt:lpstr>1. Gymnaster aspirant</vt:lpstr>
      <vt:lpstr>2. Gymnaster rekrutt</vt:lpstr>
      <vt:lpstr>3. Gymnaster junior-senior</vt:lpstr>
      <vt:lpstr>4. 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Grytøyr Byklum</dc:creator>
  <cp:lastModifiedBy>Sollid, Anne-Kristin</cp:lastModifiedBy>
  <dcterms:created xsi:type="dcterms:W3CDTF">2024-01-02T10:07:52Z</dcterms:created>
  <dcterms:modified xsi:type="dcterms:W3CDTF">2024-01-24T07:07:50Z</dcterms:modified>
</cp:coreProperties>
</file>