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fold og Telemark/"/>
    </mc:Choice>
  </mc:AlternateContent>
  <xr:revisionPtr revIDLastSave="0" documentId="8_{5EFBC40C-7447-49E7-9628-3F21DC495306}" xr6:coauthVersionLast="47" xr6:coauthVersionMax="47" xr10:uidLastSave="{00000000-0000-0000-0000-000000000000}"/>
  <bookViews>
    <workbookView xWindow="-28920" yWindow="-1755" windowWidth="29040" windowHeight="15840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22" i="2" s="1"/>
</calcChain>
</file>

<file path=xl/sharedStrings.xml><?xml version="1.0" encoding="utf-8"?>
<sst xmlns="http://schemas.openxmlformats.org/spreadsheetml/2006/main" count="52" uniqueCount="44">
  <si>
    <t>Krets-Cup 1, Vestfold &amp; Telemark 2023</t>
  </si>
  <si>
    <t>NØTTERØY TURN</t>
  </si>
  <si>
    <t>Klubb:</t>
  </si>
  <si>
    <t>Kontaktperson:</t>
  </si>
  <si>
    <t>Mob:</t>
  </si>
  <si>
    <t>Mail:</t>
  </si>
  <si>
    <t>Navn på Gymnast:</t>
  </si>
  <si>
    <t>Født år</t>
  </si>
  <si>
    <t>Aspirant jenter, 2017-2013</t>
  </si>
  <si>
    <t>Aspirant Gutter, 2017-2013</t>
  </si>
  <si>
    <t>Jenter rekrutt 11, 2012</t>
  </si>
  <si>
    <t>Jenter rekrutt 12, 2011</t>
  </si>
  <si>
    <t>Jenter klasse 1, 2010-2009</t>
  </si>
  <si>
    <t>Jenter klasse 2, 2008-2007</t>
  </si>
  <si>
    <t>Jenter klasse 3, 2006 og eldre</t>
  </si>
  <si>
    <t>Gutter rekrutt, 2012-2011</t>
  </si>
  <si>
    <t>Gutter klasse 1, 2010-2009</t>
  </si>
  <si>
    <t>Gutter klasse 2, 2008-2007</t>
  </si>
  <si>
    <t xml:space="preserve">Gutter klasse 3, 2006 og eldre </t>
  </si>
  <si>
    <t>Junior, FIG.  WAG, 13-15år</t>
  </si>
  <si>
    <t>Senior, FIG.  WAG, 16 år og eldre</t>
  </si>
  <si>
    <t>Eks</t>
  </si>
  <si>
    <t xml:space="preserve">Kari Knutsen </t>
  </si>
  <si>
    <t>X</t>
  </si>
  <si>
    <t xml:space="preserve">Trine </t>
  </si>
  <si>
    <t>Per</t>
  </si>
  <si>
    <t>OPPGJØRSSKJEMA</t>
  </si>
  <si>
    <t>Krets-Cup 1</t>
  </si>
  <si>
    <t>Antall gymnaster</t>
  </si>
  <si>
    <t>à kroner</t>
  </si>
  <si>
    <t>Sum:</t>
  </si>
  <si>
    <t>Startkontigent jenter</t>
  </si>
  <si>
    <t>Startkontigent gutter</t>
  </si>
  <si>
    <t>Total sum for deltagelse:</t>
  </si>
  <si>
    <t>Påmelding sendes til:</t>
  </si>
  <si>
    <t>sportsligleder@notteroyturn.no</t>
  </si>
  <si>
    <t>Giro sendes ut til klubbene etter påmelding</t>
  </si>
  <si>
    <t>Kontaktperson Nøtterøy Turn:</t>
  </si>
  <si>
    <t>Linn-Therese Ugland Bekkevar</t>
  </si>
  <si>
    <t>Mobil:</t>
  </si>
  <si>
    <t>Epost:</t>
  </si>
  <si>
    <r>
      <rPr>
        <u/>
        <sz val="14"/>
        <color indexed="14"/>
        <rFont val="Calibri"/>
        <family val="2"/>
      </rPr>
      <t>sportsligleder@notteroyturn.no</t>
    </r>
  </si>
  <si>
    <t>14 + 16. april 2023</t>
  </si>
  <si>
    <t>Innen 4.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</si>
</sst>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14]\ 0.00"/>
  </numFmts>
  <fonts count="27" x14ac:knownFonts="1">
    <font>
      <sz val="12"/>
      <color indexed="8"/>
      <name val="Calibri"/>
    </font>
    <font>
      <sz val="20"/>
      <color indexed="8"/>
      <name val="Calibri"/>
      <family val="2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4"/>
      <color indexed="8"/>
      <name val="Calibri"/>
      <family val="2"/>
    </font>
    <font>
      <sz val="14"/>
      <color indexed="8"/>
      <name val="Times New Roman"/>
      <family val="1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sz val="14"/>
      <color indexed="8"/>
      <name val="Verdana"/>
      <family val="2"/>
    </font>
    <font>
      <sz val="10"/>
      <color indexed="8"/>
      <name val="Verdana"/>
      <family val="2"/>
    </font>
    <font>
      <b/>
      <sz val="34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7"/>
      <color indexed="8"/>
      <name val="Calibri"/>
      <family val="2"/>
    </font>
    <font>
      <sz val="14"/>
      <color indexed="8"/>
      <name val="Calibri"/>
      <family val="2"/>
    </font>
    <font>
      <b/>
      <sz val="30"/>
      <color indexed="8"/>
      <name val="Calibri"/>
      <family val="2"/>
    </font>
    <font>
      <b/>
      <sz val="14"/>
      <color indexed="8"/>
      <name val="Calibri"/>
      <family val="2"/>
    </font>
    <font>
      <b/>
      <sz val="15"/>
      <color indexed="8"/>
      <name val="Calibri"/>
      <family val="2"/>
    </font>
    <font>
      <u/>
      <sz val="15"/>
      <color indexed="14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u/>
      <sz val="14"/>
      <color indexed="14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2" fillId="2" borderId="1" xfId="0" applyFont="1" applyFill="1" applyBorder="1"/>
    <xf numFmtId="0" fontId="0" fillId="0" borderId="6" xfId="0" applyBorder="1"/>
    <xf numFmtId="0" fontId="3" fillId="2" borderId="2" xfId="0" applyFont="1" applyFill="1" applyBorder="1"/>
    <xf numFmtId="0" fontId="2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6" fillId="0" borderId="1" xfId="0" applyNumberFormat="1" applyFont="1" applyBorder="1"/>
    <xf numFmtId="0" fontId="4" fillId="0" borderId="20" xfId="0" applyFont="1" applyBorder="1"/>
    <xf numFmtId="0" fontId="0" fillId="2" borderId="1" xfId="0" applyFill="1" applyBorder="1"/>
    <xf numFmtId="0" fontId="5" fillId="2" borderId="21" xfId="0" applyFont="1" applyFill="1" applyBorder="1" applyAlignment="1">
      <alignment horizontal="center"/>
    </xf>
    <xf numFmtId="0" fontId="4" fillId="0" borderId="21" xfId="0" applyFont="1" applyBorder="1"/>
    <xf numFmtId="0" fontId="5" fillId="2" borderId="22" xfId="0" applyFont="1" applyFill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9" fillId="2" borderId="6" xfId="0" applyFont="1" applyFill="1" applyBorder="1"/>
    <xf numFmtId="0" fontId="0" fillId="2" borderId="6" xfId="0" applyFill="1" applyBorder="1"/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right"/>
    </xf>
    <xf numFmtId="0" fontId="11" fillId="0" borderId="4" xfId="0" applyFont="1" applyBorder="1"/>
    <xf numFmtId="0" fontId="12" fillId="0" borderId="5" xfId="0" applyFont="1" applyBorder="1" applyAlignment="1">
      <alignment horizontal="right"/>
    </xf>
    <xf numFmtId="0" fontId="11" fillId="0" borderId="6" xfId="0" applyFont="1" applyBorder="1"/>
    <xf numFmtId="49" fontId="12" fillId="2" borderId="7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11" fillId="0" borderId="10" xfId="0" applyFont="1" applyBorder="1"/>
    <xf numFmtId="49" fontId="12" fillId="0" borderId="11" xfId="0" applyNumberFormat="1" applyFont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1" fillId="0" borderId="12" xfId="0" applyFont="1" applyBorder="1"/>
    <xf numFmtId="0" fontId="15" fillId="2" borderId="13" xfId="0" applyFont="1" applyFill="1" applyBorder="1" applyAlignment="1">
      <alignment horizontal="left" vertical="top"/>
    </xf>
    <xf numFmtId="49" fontId="12" fillId="2" borderId="13" xfId="0" applyNumberFormat="1" applyFont="1" applyFill="1" applyBorder="1" applyAlignment="1">
      <alignment horizontal="left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 wrapText="1"/>
    </xf>
    <xf numFmtId="0" fontId="11" fillId="0" borderId="0" xfId="0" applyNumberFormat="1" applyFont="1"/>
    <xf numFmtId="49" fontId="17" fillId="3" borderId="14" xfId="0" applyNumberFormat="1" applyFont="1" applyFill="1" applyBorder="1" applyAlignment="1">
      <alignment vertical="center"/>
    </xf>
    <xf numFmtId="1" fontId="17" fillId="3" borderId="14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1" fontId="17" fillId="3" borderId="15" xfId="0" applyNumberFormat="1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vertical="center"/>
    </xf>
    <xf numFmtId="49" fontId="17" fillId="3" borderId="16" xfId="0" applyNumberFormat="1" applyFont="1" applyFill="1" applyBorder="1" applyAlignment="1">
      <alignment vertical="center"/>
    </xf>
    <xf numFmtId="1" fontId="17" fillId="3" borderId="16" xfId="0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49" fontId="17" fillId="3" borderId="16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49" fontId="12" fillId="0" borderId="18" xfId="0" applyNumberFormat="1" applyFont="1" applyBorder="1" applyAlignment="1">
      <alignment horizontal="left" vertical="center"/>
    </xf>
    <xf numFmtId="49" fontId="19" fillId="2" borderId="19" xfId="0" applyNumberFormat="1" applyFont="1" applyFill="1" applyBorder="1" applyAlignment="1">
      <alignment horizontal="right"/>
    </xf>
    <xf numFmtId="49" fontId="19" fillId="2" borderId="7" xfId="0" applyNumberFormat="1" applyFont="1" applyFill="1" applyBorder="1" applyAlignment="1">
      <alignment horizontal="right"/>
    </xf>
    <xf numFmtId="49" fontId="19" fillId="2" borderId="8" xfId="0" applyNumberFormat="1" applyFont="1" applyFill="1" applyBorder="1" applyAlignment="1">
      <alignment horizontal="right"/>
    </xf>
    <xf numFmtId="49" fontId="19" fillId="0" borderId="5" xfId="0" applyNumberFormat="1" applyFont="1" applyBorder="1" applyAlignment="1">
      <alignment horizontal="right"/>
    </xf>
    <xf numFmtId="49" fontId="20" fillId="2" borderId="1" xfId="0" applyNumberFormat="1" applyFont="1" applyFill="1" applyBorder="1"/>
    <xf numFmtId="0" fontId="11" fillId="2" borderId="1" xfId="0" applyFont="1" applyFill="1" applyBorder="1"/>
    <xf numFmtId="49" fontId="21" fillId="2" borderId="1" xfId="0" applyNumberFormat="1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49" fontId="22" fillId="2" borderId="1" xfId="0" applyNumberFormat="1" applyFont="1" applyFill="1" applyBorder="1"/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0" fontId="11" fillId="0" borderId="18" xfId="0" applyFont="1" applyBorder="1"/>
    <xf numFmtId="49" fontId="17" fillId="2" borderId="20" xfId="0" applyNumberFormat="1" applyFont="1" applyFill="1" applyBorder="1" applyAlignment="1">
      <alignment horizontal="left"/>
    </xf>
    <xf numFmtId="0" fontId="17" fillId="0" borderId="20" xfId="0" applyFont="1" applyBorder="1"/>
    <xf numFmtId="0" fontId="17" fillId="2" borderId="22" xfId="0" applyNumberFormat="1" applyFont="1" applyFill="1" applyBorder="1" applyAlignment="1">
      <alignment horizontal="left"/>
    </xf>
    <xf numFmtId="0" fontId="17" fillId="0" borderId="21" xfId="0" applyFont="1" applyBorder="1"/>
    <xf numFmtId="49" fontId="17" fillId="2" borderId="21" xfId="0" applyNumberFormat="1" applyFont="1" applyFill="1" applyBorder="1" applyAlignment="1">
      <alignment horizontal="left"/>
    </xf>
    <xf numFmtId="0" fontId="20" fillId="2" borderId="13" xfId="0" applyFont="1" applyFill="1" applyBorder="1" applyAlignment="1">
      <alignment horizontal="left" vertical="center"/>
    </xf>
    <xf numFmtId="49" fontId="20" fillId="2" borderId="13" xfId="0" applyNumberFormat="1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49" fontId="20" fillId="2" borderId="13" xfId="0" applyNumberFormat="1" applyFont="1" applyFill="1" applyBorder="1" applyAlignment="1">
      <alignment horizontal="left" vertical="center"/>
    </xf>
    <xf numFmtId="49" fontId="25" fillId="2" borderId="26" xfId="0" applyNumberFormat="1" applyFont="1" applyFill="1" applyBorder="1"/>
    <xf numFmtId="0" fontId="26" fillId="2" borderId="26" xfId="0" applyNumberFormat="1" applyFont="1" applyFill="1" applyBorder="1" applyAlignment="1">
      <alignment horizontal="center"/>
    </xf>
    <xf numFmtId="0" fontId="25" fillId="4" borderId="26" xfId="0" applyFont="1" applyFill="1" applyBorder="1" applyAlignment="1">
      <alignment horizontal="center"/>
    </xf>
    <xf numFmtId="164" fontId="25" fillId="2" borderId="26" xfId="0" applyNumberFormat="1" applyFont="1" applyFill="1" applyBorder="1" applyAlignment="1">
      <alignment horizontal="center"/>
    </xf>
    <xf numFmtId="49" fontId="25" fillId="2" borderId="27" xfId="0" applyNumberFormat="1" applyFont="1" applyFill="1" applyBorder="1"/>
    <xf numFmtId="0" fontId="26" fillId="2" borderId="27" xfId="0" applyNumberFormat="1" applyFont="1" applyFill="1" applyBorder="1" applyAlignment="1">
      <alignment horizontal="center"/>
    </xf>
    <xf numFmtId="0" fontId="25" fillId="4" borderId="27" xfId="0" applyFont="1" applyFill="1" applyBorder="1" applyAlignment="1">
      <alignment horizontal="center"/>
    </xf>
    <xf numFmtId="164" fontId="25" fillId="2" borderId="27" xfId="0" applyNumberFormat="1" applyFont="1" applyFill="1" applyBorder="1" applyAlignment="1">
      <alignment horizontal="center"/>
    </xf>
    <xf numFmtId="0" fontId="25" fillId="0" borderId="6" xfId="0" applyFont="1" applyBorder="1"/>
    <xf numFmtId="0" fontId="25" fillId="0" borderId="30" xfId="0" applyFont="1" applyBorder="1"/>
    <xf numFmtId="0" fontId="25" fillId="0" borderId="1" xfId="0" applyFont="1" applyBorder="1"/>
    <xf numFmtId="0" fontId="25" fillId="0" borderId="33" xfId="0" applyFont="1" applyBorder="1"/>
    <xf numFmtId="0" fontId="25" fillId="0" borderId="4" xfId="0" applyFont="1" applyBorder="1"/>
    <xf numFmtId="0" fontId="25" fillId="2" borderId="4" xfId="0" applyFont="1" applyFill="1" applyBorder="1" applyAlignment="1">
      <alignment horizontal="center"/>
    </xf>
    <xf numFmtId="0" fontId="26" fillId="2" borderId="36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9" fillId="2" borderId="18" xfId="0" applyFont="1" applyFill="1" applyBorder="1"/>
    <xf numFmtId="0" fontId="0" fillId="2" borderId="18" xfId="0" applyFill="1" applyBorder="1"/>
    <xf numFmtId="0" fontId="25" fillId="0" borderId="29" xfId="0" applyFont="1" applyBorder="1"/>
    <xf numFmtId="0" fontId="11" fillId="0" borderId="32" xfId="0" applyFont="1" applyBorder="1"/>
    <xf numFmtId="0" fontId="11" fillId="0" borderId="35" xfId="0" applyFont="1" applyBorder="1"/>
    <xf numFmtId="49" fontId="25" fillId="0" borderId="28" xfId="0" applyNumberFormat="1" applyFont="1" applyBorder="1"/>
    <xf numFmtId="0" fontId="11" fillId="0" borderId="31" xfId="0" applyFont="1" applyBorder="1"/>
    <xf numFmtId="0" fontId="11" fillId="0" borderId="34" xfId="0" applyFont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FEED4"/>
      <rgbColor rgb="FF515151"/>
      <rgbColor rgb="FFAAAAAA"/>
      <rgbColor rgb="FFF24A47"/>
      <rgbColor rgb="FF00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1092034</xdr:colOff>
      <xdr:row>0</xdr:row>
      <xdr:rowOff>0</xdr:rowOff>
    </xdr:from>
    <xdr:to>
      <xdr:col>15</xdr:col>
      <xdr:colOff>912560</xdr:colOff>
      <xdr:row>8</xdr:row>
      <xdr:rowOff>31673</xdr:rowOff>
    </xdr:to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290634" y="-324223"/>
          <a:ext cx="3135227" cy="30974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551322</xdr:colOff>
      <xdr:row>0</xdr:row>
      <xdr:rowOff>0</xdr:rowOff>
    </xdr:from>
    <xdr:to>
      <xdr:col>5</xdr:col>
      <xdr:colOff>23478</xdr:colOff>
      <xdr:row>5</xdr:row>
      <xdr:rowOff>81612</xdr:rowOff>
    </xdr:to>
    <xdr:pic>
      <xdr:nvPicPr>
        <xdr:cNvPr id="4" name="image1.png" descr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12222" y="-246023"/>
          <a:ext cx="1593057" cy="15738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portsligleder@notteroy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workbookViewId="0">
      <selection activeCell="B3" sqref="B3"/>
    </sheetView>
  </sheetViews>
  <sheetFormatPr baseColWidth="10" defaultColWidth="12.83203125" defaultRowHeight="15" customHeight="1" x14ac:dyDescent="0.35"/>
  <cols>
    <col min="1" max="1" width="4.33203125" style="1" customWidth="1"/>
    <col min="2" max="2" width="39.58203125" style="1" customWidth="1"/>
    <col min="3" max="3" width="12.33203125" style="1" customWidth="1"/>
    <col min="4" max="4" width="14.25" style="1" customWidth="1"/>
    <col min="5" max="5" width="14" style="1" customWidth="1"/>
    <col min="6" max="16" width="14.5" style="1" customWidth="1"/>
    <col min="17" max="17" width="12.83203125" style="1" customWidth="1"/>
    <col min="18" max="16384" width="12.83203125" style="1"/>
  </cols>
  <sheetData>
    <row r="1" spans="1:17" ht="39.65" customHeight="1" x14ac:dyDescent="0.35">
      <c r="A1" s="2"/>
      <c r="B1" s="25" t="s">
        <v>0</v>
      </c>
      <c r="C1" s="26"/>
      <c r="D1" s="26"/>
      <c r="E1" s="26"/>
      <c r="F1" s="26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1.75" customHeight="1" x14ac:dyDescent="0.35">
      <c r="A2" s="2"/>
      <c r="B2" s="27" t="s">
        <v>1</v>
      </c>
      <c r="C2" s="28"/>
      <c r="D2" s="28"/>
      <c r="E2" s="28"/>
      <c r="F2" s="2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25.15" customHeight="1" x14ac:dyDescent="0.35">
      <c r="A3" s="3"/>
      <c r="B3" s="27" t="s">
        <v>42</v>
      </c>
      <c r="C3" s="26"/>
      <c r="D3" s="26"/>
      <c r="E3" s="26"/>
      <c r="F3" s="28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ht="29.15" customHeight="1" x14ac:dyDescent="0.6">
      <c r="A4" s="4"/>
      <c r="B4" s="29" t="s">
        <v>2</v>
      </c>
      <c r="C4" s="30"/>
      <c r="D4" s="30"/>
      <c r="E4" s="30"/>
      <c r="F4" s="26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9.15" customHeight="1" x14ac:dyDescent="0.6">
      <c r="A5" s="6"/>
      <c r="B5" s="31"/>
      <c r="C5" s="32"/>
      <c r="D5" s="32"/>
      <c r="E5" s="32"/>
      <c r="F5" s="26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9.15" customHeight="1" x14ac:dyDescent="0.6">
      <c r="A6" s="8"/>
      <c r="B6" s="33" t="s">
        <v>3</v>
      </c>
      <c r="C6" s="34"/>
      <c r="D6" s="30"/>
      <c r="E6" s="30"/>
      <c r="F6" s="26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9.15" customHeight="1" x14ac:dyDescent="0.6">
      <c r="A7" s="4"/>
      <c r="B7" s="35" t="s">
        <v>39</v>
      </c>
      <c r="C7" s="36"/>
      <c r="D7" s="37"/>
      <c r="E7" s="37"/>
      <c r="F7" s="26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29.15" customHeight="1" x14ac:dyDescent="0.6">
      <c r="A8" s="2"/>
      <c r="B8" s="38" t="s">
        <v>40</v>
      </c>
      <c r="C8" s="39"/>
      <c r="D8" s="37"/>
      <c r="E8" s="37"/>
      <c r="F8" s="26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9.5" customHeight="1" x14ac:dyDescent="0.35">
      <c r="A9" s="5"/>
      <c r="B9" s="40"/>
      <c r="C9" s="37"/>
      <c r="D9" s="37"/>
      <c r="E9" s="37"/>
      <c r="F9" s="30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98.15" customHeight="1" x14ac:dyDescent="0.35">
      <c r="A10" s="41"/>
      <c r="B10" s="42" t="s">
        <v>6</v>
      </c>
      <c r="C10" s="43" t="s">
        <v>7</v>
      </c>
      <c r="D10" s="44" t="s">
        <v>8</v>
      </c>
      <c r="E10" s="44" t="s">
        <v>9</v>
      </c>
      <c r="F10" s="44" t="s">
        <v>10</v>
      </c>
      <c r="G10" s="44" t="s">
        <v>11</v>
      </c>
      <c r="H10" s="44" t="s">
        <v>12</v>
      </c>
      <c r="I10" s="44" t="s">
        <v>13</v>
      </c>
      <c r="J10" s="44" t="s">
        <v>14</v>
      </c>
      <c r="K10" s="44" t="s">
        <v>15</v>
      </c>
      <c r="L10" s="44" t="s">
        <v>16</v>
      </c>
      <c r="M10" s="44" t="s">
        <v>17</v>
      </c>
      <c r="N10" s="44" t="s">
        <v>18</v>
      </c>
      <c r="O10" s="44" t="s">
        <v>19</v>
      </c>
      <c r="P10" s="44" t="s">
        <v>20</v>
      </c>
      <c r="Q10" s="45"/>
    </row>
    <row r="11" spans="1:17" ht="35.15" customHeight="1" x14ac:dyDescent="0.35">
      <c r="A11" s="46" t="s">
        <v>21</v>
      </c>
      <c r="B11" s="46" t="s">
        <v>22</v>
      </c>
      <c r="C11" s="47">
        <v>2014</v>
      </c>
      <c r="D11" s="48" t="s">
        <v>23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5"/>
    </row>
    <row r="12" spans="1:17" ht="35.15" customHeight="1" x14ac:dyDescent="0.35">
      <c r="A12" s="50"/>
      <c r="B12" s="51" t="s">
        <v>24</v>
      </c>
      <c r="C12" s="52">
        <v>2008</v>
      </c>
      <c r="D12" s="53"/>
      <c r="E12" s="53"/>
      <c r="F12" s="53"/>
      <c r="G12" s="53"/>
      <c r="H12" s="53"/>
      <c r="I12" s="54" t="s">
        <v>23</v>
      </c>
      <c r="J12" s="53"/>
      <c r="K12" s="53"/>
      <c r="L12" s="53"/>
      <c r="M12" s="53"/>
      <c r="N12" s="53"/>
      <c r="O12" s="53"/>
      <c r="P12" s="53"/>
      <c r="Q12" s="45"/>
    </row>
    <row r="13" spans="1:17" ht="35.15" customHeight="1" x14ac:dyDescent="0.35">
      <c r="A13" s="55"/>
      <c r="B13" s="56" t="s">
        <v>25</v>
      </c>
      <c r="C13" s="57">
        <v>2006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9" t="s">
        <v>23</v>
      </c>
      <c r="O13" s="58"/>
      <c r="P13" s="58"/>
      <c r="Q13" s="45"/>
    </row>
    <row r="14" spans="1:17" ht="35.15" customHeight="1" x14ac:dyDescent="0.35">
      <c r="A14" s="9">
        <v>1</v>
      </c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7" ht="35.15" customHeight="1" x14ac:dyDescent="0.35">
      <c r="A15" s="9">
        <v>2</v>
      </c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ht="35.15" customHeight="1" x14ac:dyDescent="0.35">
      <c r="A16" s="9">
        <v>3</v>
      </c>
      <c r="B16" s="10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35.15" customHeight="1" x14ac:dyDescent="0.35">
      <c r="A17" s="9">
        <v>4</v>
      </c>
      <c r="B17" s="10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35.15" customHeight="1" x14ac:dyDescent="0.35">
      <c r="A18" s="9">
        <v>5</v>
      </c>
      <c r="B18" s="10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35.15" customHeight="1" x14ac:dyDescent="0.35">
      <c r="A19" s="9">
        <v>6</v>
      </c>
      <c r="B19" s="10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35.15" customHeight="1" x14ac:dyDescent="0.35">
      <c r="A20" s="9">
        <v>7</v>
      </c>
      <c r="B20" s="10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35.15" customHeight="1" x14ac:dyDescent="0.35">
      <c r="A21" s="9">
        <v>8</v>
      </c>
      <c r="B21" s="10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35.15" customHeight="1" x14ac:dyDescent="0.35">
      <c r="A22" s="9">
        <v>9</v>
      </c>
      <c r="B22" s="10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35.15" customHeight="1" x14ac:dyDescent="0.35">
      <c r="A23" s="9">
        <v>10</v>
      </c>
      <c r="B23" s="10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35.15" customHeight="1" x14ac:dyDescent="0.35">
      <c r="A24" s="9">
        <v>11</v>
      </c>
      <c r="B24" s="10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35.15" customHeight="1" x14ac:dyDescent="0.35">
      <c r="A25" s="9">
        <v>12</v>
      </c>
      <c r="B25" s="10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35.15" customHeight="1" x14ac:dyDescent="0.35">
      <c r="A26" s="9">
        <v>13</v>
      </c>
      <c r="B26" s="10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35.15" customHeight="1" x14ac:dyDescent="0.35">
      <c r="A27" s="9">
        <v>14</v>
      </c>
      <c r="B27" s="10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35.15" customHeight="1" x14ac:dyDescent="0.35">
      <c r="A28" s="9">
        <v>15</v>
      </c>
      <c r="B28" s="10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35.15" customHeight="1" x14ac:dyDescent="0.35">
      <c r="A29" s="9">
        <v>16</v>
      </c>
      <c r="B29" s="10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35.15" customHeight="1" x14ac:dyDescent="0.35">
      <c r="A30" s="9">
        <v>17</v>
      </c>
      <c r="B30" s="10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35.15" customHeight="1" x14ac:dyDescent="0.35">
      <c r="A31" s="9">
        <v>18</v>
      </c>
      <c r="B31" s="10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35.15" customHeight="1" x14ac:dyDescent="0.35">
      <c r="A32" s="9">
        <v>19</v>
      </c>
      <c r="B32" s="10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35.15" customHeight="1" x14ac:dyDescent="0.35">
      <c r="A33" s="9">
        <v>20</v>
      </c>
      <c r="B33" s="10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35.15" customHeight="1" x14ac:dyDescent="0.35">
      <c r="A34" s="9">
        <v>21</v>
      </c>
      <c r="B34" s="10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35.15" customHeight="1" x14ac:dyDescent="0.35">
      <c r="A35" s="9">
        <v>22</v>
      </c>
      <c r="B35" s="10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35.15" customHeight="1" x14ac:dyDescent="0.35">
      <c r="A36" s="9">
        <v>23</v>
      </c>
      <c r="B36" s="10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35.15" customHeight="1" x14ac:dyDescent="0.35">
      <c r="A37" s="9">
        <v>24</v>
      </c>
      <c r="B37" s="10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35.15" customHeight="1" x14ac:dyDescent="0.35">
      <c r="A38" s="9">
        <v>25</v>
      </c>
      <c r="B38" s="10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35.15" customHeight="1" x14ac:dyDescent="0.35">
      <c r="A39" s="9">
        <v>26</v>
      </c>
      <c r="B39" s="10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35.15" customHeight="1" x14ac:dyDescent="0.35">
      <c r="A40" s="9">
        <v>27</v>
      </c>
      <c r="B40" s="10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35.15" customHeight="1" x14ac:dyDescent="0.35">
      <c r="A41" s="9">
        <v>28</v>
      </c>
      <c r="B41" s="10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35.15" customHeight="1" x14ac:dyDescent="0.35">
      <c r="A42" s="9">
        <v>29</v>
      </c>
      <c r="B42" s="10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35.15" customHeight="1" x14ac:dyDescent="0.35">
      <c r="A43" s="9">
        <v>30</v>
      </c>
      <c r="B43" s="10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35.15" customHeight="1" x14ac:dyDescent="0.35">
      <c r="A44" s="9">
        <v>31</v>
      </c>
      <c r="B44" s="10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35.15" customHeight="1" x14ac:dyDescent="0.35">
      <c r="A45" s="9">
        <v>32</v>
      </c>
      <c r="B45" s="10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35.15" customHeight="1" x14ac:dyDescent="0.35">
      <c r="A46" s="9">
        <v>33</v>
      </c>
      <c r="B46" s="10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35.15" customHeight="1" x14ac:dyDescent="0.35">
      <c r="A47" s="9">
        <v>34</v>
      </c>
      <c r="B47" s="10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35.15" customHeight="1" x14ac:dyDescent="0.35">
      <c r="A48" s="9">
        <v>35</v>
      </c>
      <c r="B48" s="10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35.15" customHeight="1" x14ac:dyDescent="0.35">
      <c r="A49" s="9">
        <v>36</v>
      </c>
      <c r="B49" s="10"/>
      <c r="C49" s="1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35.15" customHeight="1" x14ac:dyDescent="0.35">
      <c r="A50" s="9">
        <v>37</v>
      </c>
      <c r="B50" s="10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35.15" customHeight="1" x14ac:dyDescent="0.35">
      <c r="A51" s="9">
        <v>38</v>
      </c>
      <c r="B51" s="10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35.15" customHeight="1" x14ac:dyDescent="0.35">
      <c r="A52" s="9">
        <v>39</v>
      </c>
      <c r="B52" s="10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35.15" customHeight="1" x14ac:dyDescent="0.35">
      <c r="A53" s="9">
        <v>40</v>
      </c>
      <c r="B53" s="10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</sheetData>
  <pageMargins left="0.78740200000000005" right="0.78740200000000005" top="1" bottom="1" header="0.5" footer="0.5"/>
  <pageSetup scale="32" orientation="portrait" r:id="rId1"/>
  <headerFooter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workbookViewId="0">
      <selection activeCell="I25" sqref="I25"/>
    </sheetView>
  </sheetViews>
  <sheetFormatPr baseColWidth="10" defaultColWidth="12.83203125" defaultRowHeight="15" customHeight="1" x14ac:dyDescent="0.35"/>
  <cols>
    <col min="1" max="1" width="31.25" style="1" customWidth="1"/>
    <col min="2" max="2" width="15.83203125" style="1" customWidth="1"/>
    <col min="3" max="3" width="14.08203125" style="1" customWidth="1"/>
    <col min="4" max="4" width="12.83203125" style="1" customWidth="1"/>
    <col min="5" max="5" width="15" style="1" customWidth="1"/>
    <col min="6" max="6" width="12.83203125" style="1" customWidth="1"/>
    <col min="7" max="16384" width="12.83203125" style="1"/>
  </cols>
  <sheetData>
    <row r="1" spans="1:5" ht="22" customHeight="1" x14ac:dyDescent="0.35">
      <c r="A1" s="14" t="s">
        <v>26</v>
      </c>
      <c r="B1" s="2"/>
      <c r="C1" s="2"/>
      <c r="D1" s="2"/>
      <c r="E1" s="2"/>
    </row>
    <row r="2" spans="1:5" ht="9" customHeight="1" x14ac:dyDescent="0.35">
      <c r="A2" s="2"/>
      <c r="B2" s="2"/>
      <c r="C2" s="2"/>
      <c r="D2" s="2"/>
      <c r="E2" s="2"/>
    </row>
    <row r="3" spans="1:5" ht="35.65" customHeight="1" x14ac:dyDescent="0.35">
      <c r="A3" s="60" t="s">
        <v>27</v>
      </c>
      <c r="B3" s="2"/>
      <c r="C3" s="2"/>
      <c r="D3" s="2"/>
      <c r="E3" s="2"/>
    </row>
    <row r="4" spans="1:5" ht="25.15" customHeight="1" x14ac:dyDescent="0.35">
      <c r="A4" s="27" t="s">
        <v>1</v>
      </c>
      <c r="B4" s="2"/>
      <c r="C4" s="2"/>
      <c r="D4" s="2"/>
      <c r="E4" s="2"/>
    </row>
    <row r="5" spans="1:5" ht="25.75" customHeight="1" x14ac:dyDescent="0.35">
      <c r="A5" s="61" t="s">
        <v>42</v>
      </c>
      <c r="B5" s="2"/>
      <c r="C5" s="2"/>
      <c r="D5" s="2"/>
      <c r="E5" s="2"/>
    </row>
    <row r="6" spans="1:5" ht="26.15" customHeight="1" x14ac:dyDescent="0.45">
      <c r="A6" s="62" t="s">
        <v>2</v>
      </c>
      <c r="B6" s="15"/>
      <c r="C6" s="15"/>
      <c r="D6" s="100"/>
      <c r="E6" s="101"/>
    </row>
    <row r="7" spans="1:5" ht="18" customHeight="1" x14ac:dyDescent="0.45">
      <c r="A7" s="63" t="s">
        <v>3</v>
      </c>
      <c r="B7" s="17"/>
      <c r="C7" s="18"/>
      <c r="D7" s="102"/>
      <c r="E7" s="101"/>
    </row>
    <row r="8" spans="1:5" ht="16.5" customHeight="1" x14ac:dyDescent="0.45">
      <c r="A8" s="64" t="s">
        <v>39</v>
      </c>
      <c r="B8" s="19"/>
      <c r="C8" s="18"/>
      <c r="D8" s="103"/>
      <c r="E8" s="104"/>
    </row>
    <row r="9" spans="1:5" ht="16.5" customHeight="1" x14ac:dyDescent="0.45">
      <c r="A9" s="65" t="s">
        <v>40</v>
      </c>
      <c r="B9" s="17"/>
      <c r="C9" s="18"/>
      <c r="D9" s="20"/>
      <c r="E9" s="20"/>
    </row>
    <row r="10" spans="1:5" ht="14.25" customHeight="1" x14ac:dyDescent="0.35">
      <c r="A10" s="21"/>
      <c r="B10" s="22"/>
      <c r="C10" s="22"/>
      <c r="D10" s="2"/>
      <c r="E10" s="2"/>
    </row>
    <row r="11" spans="1:5" ht="16" customHeight="1" x14ac:dyDescent="0.35">
      <c r="A11" s="20"/>
      <c r="B11" s="20"/>
      <c r="C11" s="20"/>
      <c r="D11" s="2"/>
      <c r="E11" s="2"/>
    </row>
    <row r="12" spans="1:5" ht="15" customHeight="1" x14ac:dyDescent="0.35">
      <c r="A12" s="2"/>
      <c r="B12" s="2"/>
      <c r="C12" s="2"/>
      <c r="D12" s="2"/>
      <c r="E12" s="2"/>
    </row>
    <row r="13" spans="1:5" ht="26.25" customHeight="1" x14ac:dyDescent="0.35">
      <c r="A13" s="2"/>
      <c r="B13" s="2"/>
      <c r="C13" s="2"/>
      <c r="D13" s="2"/>
      <c r="E13" s="2"/>
    </row>
    <row r="14" spans="1:5" ht="15" customHeight="1" x14ac:dyDescent="0.35">
      <c r="A14" s="5"/>
      <c r="B14" s="5"/>
      <c r="C14" s="5"/>
      <c r="D14" s="5"/>
      <c r="E14" s="5"/>
    </row>
    <row r="15" spans="1:5" ht="58.5" customHeight="1" x14ac:dyDescent="0.35">
      <c r="A15" s="81"/>
      <c r="B15" s="82" t="s">
        <v>28</v>
      </c>
      <c r="C15" s="83"/>
      <c r="D15" s="84" t="s">
        <v>29</v>
      </c>
      <c r="E15" s="84" t="s">
        <v>30</v>
      </c>
    </row>
    <row r="16" spans="1:5" ht="31.4" customHeight="1" x14ac:dyDescent="0.5">
      <c r="A16" s="85" t="s">
        <v>31</v>
      </c>
      <c r="B16" s="86">
        <v>0</v>
      </c>
      <c r="C16" s="87"/>
      <c r="D16" s="88">
        <v>400</v>
      </c>
      <c r="E16" s="86">
        <f>(B16*400)</f>
        <v>0</v>
      </c>
    </row>
    <row r="17" spans="1:5" ht="30.25" customHeight="1" x14ac:dyDescent="0.5">
      <c r="A17" s="89" t="s">
        <v>32</v>
      </c>
      <c r="B17" s="90">
        <v>0</v>
      </c>
      <c r="C17" s="91"/>
      <c r="D17" s="92">
        <v>400</v>
      </c>
      <c r="E17" s="90">
        <f>(B17*400)</f>
        <v>0</v>
      </c>
    </row>
    <row r="18" spans="1:5" ht="13" customHeight="1" x14ac:dyDescent="0.5">
      <c r="A18" s="108" t="s">
        <v>33</v>
      </c>
      <c r="B18" s="105"/>
      <c r="C18" s="93"/>
      <c r="D18" s="93"/>
      <c r="E18" s="94"/>
    </row>
    <row r="19" spans="1:5" ht="13" customHeight="1" x14ac:dyDescent="0.5">
      <c r="A19" s="109"/>
      <c r="B19" s="106"/>
      <c r="C19" s="95"/>
      <c r="D19" s="95"/>
      <c r="E19" s="96"/>
    </row>
    <row r="20" spans="1:5" ht="16" customHeight="1" x14ac:dyDescent="0.5">
      <c r="A20" s="109"/>
      <c r="B20" s="106"/>
      <c r="C20" s="95"/>
      <c r="D20" s="95"/>
      <c r="E20" s="96"/>
    </row>
    <row r="21" spans="1:5" ht="15" customHeight="1" x14ac:dyDescent="0.5">
      <c r="A21" s="109"/>
      <c r="B21" s="106"/>
      <c r="C21" s="95"/>
      <c r="D21" s="95"/>
      <c r="E21" s="96"/>
    </row>
    <row r="22" spans="1:5" ht="32.65" customHeight="1" x14ac:dyDescent="0.5">
      <c r="A22" s="110"/>
      <c r="B22" s="107"/>
      <c r="C22" s="97"/>
      <c r="D22" s="98"/>
      <c r="E22" s="99">
        <f>SUM(E16:E21)</f>
        <v>0</v>
      </c>
    </row>
    <row r="23" spans="1:5" ht="15" customHeight="1" x14ac:dyDescent="0.35">
      <c r="A23" s="23"/>
      <c r="B23" s="7"/>
      <c r="C23" s="24"/>
      <c r="D23" s="24"/>
      <c r="E23" s="24"/>
    </row>
    <row r="24" spans="1:5" ht="29.5" customHeight="1" x14ac:dyDescent="0.45">
      <c r="A24" s="66" t="s">
        <v>34</v>
      </c>
      <c r="B24" s="26"/>
      <c r="C24" s="26"/>
      <c r="D24" s="67"/>
      <c r="E24" s="2"/>
    </row>
    <row r="25" spans="1:5" ht="28.75" customHeight="1" x14ac:dyDescent="0.45">
      <c r="A25" s="68" t="s">
        <v>35</v>
      </c>
      <c r="B25" s="67"/>
      <c r="C25" s="26"/>
      <c r="D25" s="67"/>
      <c r="E25" s="16"/>
    </row>
    <row r="26" spans="1:5" ht="21" customHeight="1" x14ac:dyDescent="0.45">
      <c r="A26" s="66" t="s">
        <v>43</v>
      </c>
      <c r="B26" s="67"/>
      <c r="C26" s="67"/>
      <c r="D26" s="67"/>
      <c r="E26" s="16"/>
    </row>
    <row r="27" spans="1:5" ht="15" customHeight="1" x14ac:dyDescent="0.35">
      <c r="A27" s="69"/>
      <c r="B27" s="70"/>
      <c r="C27" s="67"/>
      <c r="D27" s="67"/>
      <c r="E27" s="2"/>
    </row>
    <row r="28" spans="1:5" ht="15" customHeight="1" x14ac:dyDescent="0.35">
      <c r="A28" s="69"/>
      <c r="B28" s="71"/>
      <c r="C28" s="71"/>
      <c r="D28" s="26"/>
      <c r="E28" s="2"/>
    </row>
    <row r="29" spans="1:5" ht="15" customHeight="1" x14ac:dyDescent="0.35">
      <c r="A29" s="72" t="s">
        <v>36</v>
      </c>
      <c r="B29" s="73"/>
      <c r="C29" s="67"/>
      <c r="D29" s="26"/>
      <c r="E29" s="3"/>
    </row>
    <row r="30" spans="1:5" ht="15" customHeight="1" x14ac:dyDescent="0.35">
      <c r="A30" s="69"/>
      <c r="B30" s="73"/>
      <c r="C30" s="74"/>
      <c r="D30" s="26"/>
      <c r="E30" s="2"/>
    </row>
    <row r="31" spans="1:5" ht="15" customHeight="1" x14ac:dyDescent="0.35">
      <c r="A31" s="69"/>
      <c r="B31" s="73"/>
      <c r="C31" s="67"/>
      <c r="D31" s="26"/>
      <c r="E31" s="2"/>
    </row>
    <row r="32" spans="1:5" ht="15" customHeight="1" x14ac:dyDescent="0.35">
      <c r="A32" s="75"/>
      <c r="B32" s="26"/>
      <c r="C32" s="26"/>
      <c r="D32" s="26"/>
      <c r="E32" s="2"/>
    </row>
    <row r="33" spans="1:5" ht="18" customHeight="1" x14ac:dyDescent="0.45">
      <c r="A33" s="63" t="s">
        <v>37</v>
      </c>
      <c r="B33" s="76" t="s">
        <v>38</v>
      </c>
      <c r="C33" s="77"/>
      <c r="D33" s="26"/>
      <c r="E33" s="2"/>
    </row>
    <row r="34" spans="1:5" ht="18" customHeight="1" x14ac:dyDescent="0.45">
      <c r="A34" s="64" t="s">
        <v>4</v>
      </c>
      <c r="B34" s="78">
        <v>93228249</v>
      </c>
      <c r="C34" s="79"/>
      <c r="D34" s="26"/>
      <c r="E34" s="2"/>
    </row>
    <row r="35" spans="1:5" ht="18" customHeight="1" x14ac:dyDescent="0.45">
      <c r="A35" s="65" t="s">
        <v>5</v>
      </c>
      <c r="B35" s="80" t="s">
        <v>41</v>
      </c>
      <c r="C35" s="79"/>
      <c r="D35" s="26"/>
      <c r="E35" s="2"/>
    </row>
  </sheetData>
  <mergeCells count="5">
    <mergeCell ref="D6:E6"/>
    <mergeCell ref="D7:E7"/>
    <mergeCell ref="D8:E8"/>
    <mergeCell ref="B18:B22"/>
    <mergeCell ref="A18:A22"/>
  </mergeCells>
  <hyperlinks>
    <hyperlink ref="B35" r:id="rId1" xr:uid="{00000000-0004-0000-0100-000000000000}"/>
  </hyperlinks>
  <pageMargins left="0.78740200000000005" right="0.78740200000000005" top="1" bottom="1" header="0.5" footer="0.5"/>
  <pageSetup scale="87" orientation="portrait"/>
  <headerFooter>
    <oddFooter>&amp;C&amp;"Helvetica,Regular"&amp;12&amp;K000000&amp;P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8B069076-0ED4-46AC-BE73-12EB4E7FF8DA}"/>
</file>

<file path=customXml/itemProps2.xml><?xml version="1.0" encoding="utf-8"?>
<ds:datastoreItem xmlns:ds="http://schemas.openxmlformats.org/officeDocument/2006/customXml" ds:itemID="{23CF73C7-15FC-4227-A625-ED38EAA259A7}"/>
</file>

<file path=customXml/itemProps3.xml><?xml version="1.0" encoding="utf-8"?>
<ds:datastoreItem xmlns:ds="http://schemas.openxmlformats.org/officeDocument/2006/customXml" ds:itemID="{F4019870-5C76-4636-B47B-657E5EC8F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2023-03-30T10:27:28Z</dcterms:created>
  <dcterms:modified xsi:type="dcterms:W3CDTF">2023-03-30T10:27:28Z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