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Trøndelag/"/>
    </mc:Choice>
  </mc:AlternateContent>
  <xr:revisionPtr revIDLastSave="0" documentId="8_{F3D025B7-7164-4A50-94BB-286FD70A7F23}" xr6:coauthVersionLast="47" xr6:coauthVersionMax="47" xr10:uidLastSave="{00000000-0000-0000-0000-000000000000}"/>
  <bookViews>
    <workbookView xWindow="-110" yWindow="-110" windowWidth="19420" windowHeight="10420" xr2:uid="{BC964CB4-6636-44EF-8265-D8D7D1DD3F8B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M34" i="1"/>
  <c r="N34" i="1"/>
  <c r="O34" i="1"/>
  <c r="P34" i="1"/>
  <c r="M35" i="1"/>
  <c r="N35" i="1"/>
  <c r="O35" i="1"/>
  <c r="P35" i="1"/>
  <c r="M36" i="1"/>
  <c r="N36" i="1"/>
  <c r="O36" i="1"/>
  <c r="P36" i="1"/>
  <c r="M37" i="1"/>
  <c r="N37" i="1"/>
  <c r="O37" i="1"/>
  <c r="P37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7" i="1"/>
  <c r="N47" i="1"/>
  <c r="O47" i="1"/>
  <c r="P47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3" i="1"/>
  <c r="N53" i="1"/>
  <c r="O53" i="1"/>
  <c r="P53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N84" i="1"/>
  <c r="O84" i="1"/>
  <c r="P84" i="1"/>
  <c r="M85" i="1"/>
  <c r="N85" i="1"/>
  <c r="O85" i="1"/>
  <c r="P85" i="1"/>
  <c r="M86" i="1"/>
  <c r="N86" i="1"/>
  <c r="O86" i="1"/>
  <c r="P86" i="1"/>
  <c r="M87" i="1"/>
  <c r="N87" i="1"/>
  <c r="O87" i="1"/>
  <c r="P87" i="1"/>
  <c r="M88" i="1"/>
  <c r="N88" i="1"/>
  <c r="O88" i="1"/>
  <c r="P88" i="1"/>
  <c r="M89" i="1"/>
  <c r="N89" i="1"/>
  <c r="O89" i="1"/>
  <c r="P89" i="1"/>
  <c r="M90" i="1"/>
  <c r="N90" i="1"/>
  <c r="O90" i="1"/>
  <c r="P90" i="1"/>
  <c r="M91" i="1"/>
  <c r="N91" i="1"/>
  <c r="O91" i="1"/>
  <c r="P91" i="1"/>
  <c r="M92" i="1"/>
  <c r="N92" i="1"/>
  <c r="O92" i="1"/>
  <c r="P92" i="1"/>
  <c r="M93" i="1"/>
  <c r="N93" i="1"/>
  <c r="O93" i="1"/>
  <c r="P93" i="1"/>
  <c r="M94" i="1"/>
  <c r="N94" i="1"/>
  <c r="O94" i="1"/>
  <c r="P94" i="1"/>
  <c r="M95" i="1"/>
  <c r="N95" i="1"/>
  <c r="O95" i="1"/>
  <c r="P95" i="1"/>
  <c r="M96" i="1"/>
  <c r="N96" i="1"/>
  <c r="O96" i="1"/>
  <c r="P96" i="1"/>
  <c r="M97" i="1"/>
  <c r="N97" i="1"/>
  <c r="O97" i="1"/>
  <c r="P97" i="1"/>
  <c r="M98" i="1"/>
  <c r="N98" i="1"/>
  <c r="O98" i="1"/>
  <c r="P98" i="1"/>
  <c r="M99" i="1"/>
  <c r="N99" i="1"/>
  <c r="O99" i="1"/>
  <c r="P99" i="1"/>
  <c r="M100" i="1"/>
  <c r="N100" i="1"/>
  <c r="O100" i="1"/>
  <c r="P100" i="1"/>
  <c r="M101" i="1"/>
  <c r="N101" i="1"/>
  <c r="O101" i="1"/>
  <c r="P101" i="1"/>
  <c r="Q101" i="1"/>
  <c r="R101" i="1"/>
  <c r="L18" i="1"/>
  <c r="L101" i="1"/>
  <c r="B10" i="1" s="1"/>
  <c r="C10" i="1"/>
  <c r="L12" i="1"/>
  <c r="J12" i="1"/>
  <c r="E101" i="1"/>
  <c r="F101" i="1"/>
  <c r="B12" i="1" s="1"/>
  <c r="C12" i="1" s="1"/>
  <c r="G101" i="1"/>
  <c r="B13" i="1" s="1"/>
  <c r="C13" i="1" s="1"/>
  <c r="H101" i="1"/>
  <c r="B14" i="1" s="1"/>
  <c r="C14" i="1" s="1"/>
  <c r="I101" i="1"/>
  <c r="B15" i="1" s="1"/>
  <c r="C15" i="1" s="1"/>
  <c r="D101" i="1"/>
  <c r="D6" i="1"/>
  <c r="G5" i="1"/>
  <c r="B11" i="1" s="1"/>
  <c r="C11" i="1" s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B16" i="1" l="1"/>
  <c r="J18" i="1"/>
  <c r="J19" i="1"/>
  <c r="J101" i="1" l="1"/>
</calcChain>
</file>

<file path=xl/sharedStrings.xml><?xml version="1.0" encoding="utf-8"?>
<sst xmlns="http://schemas.openxmlformats.org/spreadsheetml/2006/main" count="44" uniqueCount="44">
  <si>
    <t>Påmeldingsskjema Midt-Norsk Mesterskap 2022</t>
  </si>
  <si>
    <t>Info om klubben, kontaktperson</t>
  </si>
  <si>
    <t>TROPPER i MNM nasjonale klasser (sett tall på antal tropper i hvert apparat)</t>
  </si>
  <si>
    <t>Foreningens navn:</t>
  </si>
  <si>
    <t>Rekrutt trampett</t>
  </si>
  <si>
    <t>Junior dame trampett</t>
  </si>
  <si>
    <t>Senior dame trampett</t>
  </si>
  <si>
    <t>Lagleder/kontaktperson:</t>
  </si>
  <si>
    <t>Rekrutt tumbling</t>
  </si>
  <si>
    <t>Junior dame tumbling</t>
  </si>
  <si>
    <t>Senior dame tumbling</t>
  </si>
  <si>
    <t>Telefon kontaktperson</t>
  </si>
  <si>
    <t>Rekrutt frittstående</t>
  </si>
  <si>
    <t>Junior dame frittstående</t>
  </si>
  <si>
    <t>Senior dame frittstående</t>
  </si>
  <si>
    <t>E-post kontaktperson</t>
  </si>
  <si>
    <t>Junior herre trampett</t>
  </si>
  <si>
    <t>Senior herre trampett</t>
  </si>
  <si>
    <t>E-post kontaktperson 2</t>
  </si>
  <si>
    <t>Junior herre tumbling</t>
  </si>
  <si>
    <t>Senior herre tumbling</t>
  </si>
  <si>
    <t>E-post fakturering:</t>
  </si>
  <si>
    <t>Junior herre frittstående</t>
  </si>
  <si>
    <t>Senior herre frittstående</t>
  </si>
  <si>
    <t>Antall</t>
  </si>
  <si>
    <t>Sum</t>
  </si>
  <si>
    <t>Junior mix trampett</t>
  </si>
  <si>
    <t>Senior mix trampett</t>
  </si>
  <si>
    <t>Deltakeravgift</t>
  </si>
  <si>
    <t>Junior mix tumbling</t>
  </si>
  <si>
    <t>Senior mix tumbling</t>
  </si>
  <si>
    <t>Troppsavgift</t>
  </si>
  <si>
    <t xml:space="preserve">Endre kun i ruter med hvit bakgrunn </t>
  </si>
  <si>
    <t>Junior mix frittstående</t>
  </si>
  <si>
    <t>Senior mix frittstående</t>
  </si>
  <si>
    <t>Påmeldingsfrist 01.11</t>
  </si>
  <si>
    <t>Overnatting fre-lør</t>
  </si>
  <si>
    <t>Totalsum</t>
  </si>
  <si>
    <t>Navn på deltager/trener/oppman</t>
  </si>
  <si>
    <t>Fødselsår (kun deltagere, ikke trenere)</t>
  </si>
  <si>
    <t>Deltar i MNM, Nasjonale klasser lør (Sett et 1-tall) 
(kun deltagere, ikke trenere)</t>
  </si>
  <si>
    <t>Overnatting skole m/kveldsmat og frokost fre-lør (250,-) (sett et 1-tall)</t>
  </si>
  <si>
    <t>Pris pr. utøver</t>
  </si>
  <si>
    <t>Kommentar, allergi o.l.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</si>
</sst>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kr&quot;\ * #,##0_-;\-&quot;kr&quot;\ * #,##0_-;_-&quot;kr&quot;\ * &quot;-&quot;_-;_-@_-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sz val="11"/>
      <color rgb="FFC00000"/>
      <name val="Arial Narrow"/>
      <family val="2"/>
    </font>
    <font>
      <b/>
      <sz val="10"/>
      <color rgb="FF000000"/>
      <name val="Arial Narrow"/>
    </font>
    <font>
      <b/>
      <sz val="14"/>
      <color rgb="FF000000"/>
      <name val="Arial Narrow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0"/>
      <color theme="0"/>
      <name val="Arial Narrow"/>
      <family val="2"/>
    </font>
    <font>
      <b/>
      <sz val="14"/>
      <color rgb="FFFFFFFF"/>
      <name val="Arial Narrow"/>
      <family val="2"/>
    </font>
    <font>
      <b/>
      <sz val="11"/>
      <color rgb="FFFFFFFF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4"/>
      <color rgb="FFFFFFFF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19" fillId="2" borderId="12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top" wrapText="1"/>
    </xf>
    <xf numFmtId="0" fontId="16" fillId="2" borderId="25" xfId="0" applyFont="1" applyFill="1" applyBorder="1"/>
    <xf numFmtId="0" fontId="16" fillId="2" borderId="26" xfId="0" applyFont="1" applyFill="1" applyBorder="1"/>
    <xf numFmtId="0" fontId="16" fillId="2" borderId="27" xfId="0" applyFont="1" applyFill="1" applyBorder="1"/>
    <xf numFmtId="0" fontId="11" fillId="2" borderId="21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34" xfId="0" applyFill="1" applyBorder="1"/>
    <xf numFmtId="0" fontId="12" fillId="2" borderId="23" xfId="0" applyFont="1" applyFill="1" applyBorder="1"/>
    <xf numFmtId="0" fontId="12" fillId="2" borderId="23" xfId="0" applyFont="1" applyFill="1" applyBorder="1" applyAlignment="1">
      <alignment horizontal="left"/>
    </xf>
    <xf numFmtId="0" fontId="0" fillId="2" borderId="35" xfId="0" applyFill="1" applyBorder="1"/>
    <xf numFmtId="0" fontId="12" fillId="2" borderId="28" xfId="0" applyFont="1" applyFill="1" applyBorder="1"/>
    <xf numFmtId="0" fontId="7" fillId="2" borderId="0" xfId="0" applyFont="1" applyFill="1"/>
    <xf numFmtId="0" fontId="12" fillId="2" borderId="36" xfId="0" applyFont="1" applyFill="1" applyBorder="1"/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34" xfId="0" applyFill="1" applyBorder="1" applyAlignment="1">
      <alignment wrapText="1"/>
    </xf>
    <xf numFmtId="0" fontId="4" fillId="2" borderId="34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6" fillId="2" borderId="39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15" fillId="2" borderId="37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6" borderId="14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top" wrapText="1"/>
    </xf>
    <xf numFmtId="0" fontId="18" fillId="2" borderId="7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2" fontId="17" fillId="2" borderId="40" xfId="0" applyNumberFormat="1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7B3F-70D8-424F-BC22-72FBCB1E0F51}">
  <dimension ref="A1:R101"/>
  <sheetViews>
    <sheetView tabSelected="1" workbookViewId="0">
      <selection activeCell="C18" sqref="C18"/>
    </sheetView>
  </sheetViews>
  <sheetFormatPr baseColWidth="10" defaultColWidth="11.453125" defaultRowHeight="14.5" x14ac:dyDescent="0.35"/>
  <cols>
    <col min="1" max="1" width="19.81640625" bestFit="1" customWidth="1"/>
    <col min="3" max="3" width="8.453125" bestFit="1" customWidth="1"/>
    <col min="4" max="5" width="12.26953125" customWidth="1"/>
    <col min="6" max="7" width="7" customWidth="1"/>
    <col min="8" max="8" width="10.54296875" customWidth="1"/>
    <col min="9" max="9" width="11.453125" customWidth="1"/>
    <col min="10" max="10" width="6" customWidth="1"/>
    <col min="11" max="11" width="17.81640625" bestFit="1" customWidth="1"/>
    <col min="12" max="12" width="5.7265625" customWidth="1"/>
    <col min="13" max="18" width="1.26953125" customWidth="1"/>
  </cols>
  <sheetData>
    <row r="1" spans="1:18" ht="18" x14ac:dyDescent="0.4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</row>
    <row r="2" spans="1:18" x14ac:dyDescent="0.35">
      <c r="A2" s="85" t="s">
        <v>1</v>
      </c>
      <c r="B2" s="86"/>
      <c r="C2" s="87"/>
      <c r="D2" s="88" t="s">
        <v>2</v>
      </c>
      <c r="E2" s="88"/>
      <c r="F2" s="88"/>
      <c r="G2" s="88"/>
      <c r="H2" s="88"/>
      <c r="I2" s="88"/>
      <c r="J2" s="88"/>
      <c r="K2" s="88"/>
      <c r="L2" s="88"/>
      <c r="M2" s="35"/>
      <c r="N2" s="35"/>
      <c r="O2" s="35"/>
      <c r="P2" s="35"/>
      <c r="Q2" s="35"/>
      <c r="R2" s="36"/>
    </row>
    <row r="3" spans="1:18" x14ac:dyDescent="0.35">
      <c r="A3" s="37" t="s">
        <v>3</v>
      </c>
      <c r="B3" s="56"/>
      <c r="C3" s="56"/>
      <c r="D3" s="82" t="s">
        <v>4</v>
      </c>
      <c r="E3" s="83"/>
      <c r="F3" s="1">
        <v>0</v>
      </c>
      <c r="G3" s="6"/>
      <c r="H3" s="89" t="s">
        <v>5</v>
      </c>
      <c r="I3" s="90"/>
      <c r="J3" s="1">
        <v>0</v>
      </c>
      <c r="K3" s="3" t="s">
        <v>6</v>
      </c>
      <c r="L3" s="1">
        <v>0</v>
      </c>
      <c r="M3" s="35"/>
      <c r="N3" s="35"/>
      <c r="O3" s="35"/>
      <c r="P3" s="35"/>
      <c r="Q3" s="35"/>
      <c r="R3" s="36"/>
    </row>
    <row r="4" spans="1:18" x14ac:dyDescent="0.35">
      <c r="A4" s="37" t="s">
        <v>7</v>
      </c>
      <c r="B4" s="56"/>
      <c r="C4" s="56"/>
      <c r="D4" s="82" t="s">
        <v>8</v>
      </c>
      <c r="E4" s="83"/>
      <c r="F4" s="13">
        <v>0</v>
      </c>
      <c r="G4" s="6"/>
      <c r="H4" s="89" t="s">
        <v>9</v>
      </c>
      <c r="I4" s="90"/>
      <c r="J4" s="1">
        <v>0</v>
      </c>
      <c r="K4" s="3" t="s">
        <v>10</v>
      </c>
      <c r="L4" s="1">
        <v>0</v>
      </c>
      <c r="M4" s="35"/>
      <c r="N4" s="35"/>
      <c r="O4" s="35"/>
      <c r="P4" s="35"/>
      <c r="Q4" s="35"/>
      <c r="R4" s="36"/>
    </row>
    <row r="5" spans="1:18" x14ac:dyDescent="0.35">
      <c r="A5" s="38" t="s">
        <v>11</v>
      </c>
      <c r="B5" s="56"/>
      <c r="C5" s="56"/>
      <c r="D5" s="82" t="s">
        <v>12</v>
      </c>
      <c r="E5" s="84"/>
      <c r="F5" s="18">
        <v>0</v>
      </c>
      <c r="G5" s="19">
        <f>F5+F4+F3</f>
        <v>0</v>
      </c>
      <c r="H5" s="89" t="s">
        <v>13</v>
      </c>
      <c r="I5" s="90"/>
      <c r="J5" s="1">
        <v>0</v>
      </c>
      <c r="K5" s="3" t="s">
        <v>14</v>
      </c>
      <c r="L5" s="1">
        <v>0</v>
      </c>
      <c r="M5" s="35"/>
      <c r="N5" s="35"/>
      <c r="O5" s="35"/>
      <c r="P5" s="35"/>
      <c r="Q5" s="35"/>
      <c r="R5" s="36"/>
    </row>
    <row r="6" spans="1:18" x14ac:dyDescent="0.35">
      <c r="A6" s="38" t="s">
        <v>15</v>
      </c>
      <c r="B6" s="56"/>
      <c r="C6" s="56"/>
      <c r="D6" s="67">
        <f>F10+F9+F8</f>
        <v>0</v>
      </c>
      <c r="E6" s="67"/>
      <c r="F6" s="67"/>
      <c r="G6" s="67"/>
      <c r="H6" s="91" t="s">
        <v>16</v>
      </c>
      <c r="I6" s="92"/>
      <c r="J6" s="1">
        <v>0</v>
      </c>
      <c r="K6" s="4" t="s">
        <v>17</v>
      </c>
      <c r="L6" s="1">
        <v>0</v>
      </c>
      <c r="M6" s="35"/>
      <c r="N6" s="35"/>
      <c r="O6" s="35"/>
      <c r="P6" s="35"/>
      <c r="Q6" s="35"/>
      <c r="R6" s="36"/>
    </row>
    <row r="7" spans="1:18" x14ac:dyDescent="0.35">
      <c r="A7" s="38" t="s">
        <v>18</v>
      </c>
      <c r="B7" s="56"/>
      <c r="C7" s="61"/>
      <c r="D7" s="67"/>
      <c r="E7" s="67"/>
      <c r="F7" s="67"/>
      <c r="G7" s="67"/>
      <c r="H7" s="93" t="s">
        <v>19</v>
      </c>
      <c r="I7" s="92"/>
      <c r="J7" s="1">
        <v>0</v>
      </c>
      <c r="K7" s="4" t="s">
        <v>20</v>
      </c>
      <c r="L7" s="1">
        <v>0</v>
      </c>
      <c r="M7" s="35"/>
      <c r="N7" s="35"/>
      <c r="O7" s="35"/>
      <c r="P7" s="35"/>
      <c r="Q7" s="35"/>
      <c r="R7" s="36"/>
    </row>
    <row r="8" spans="1:18" x14ac:dyDescent="0.35">
      <c r="A8" s="37" t="s">
        <v>21</v>
      </c>
      <c r="B8" s="62"/>
      <c r="C8" s="63"/>
      <c r="D8" s="67"/>
      <c r="E8" s="67"/>
      <c r="F8" s="67"/>
      <c r="G8" s="67"/>
      <c r="H8" s="91" t="s">
        <v>22</v>
      </c>
      <c r="I8" s="92"/>
      <c r="J8" s="1">
        <v>0</v>
      </c>
      <c r="K8" s="4" t="s">
        <v>23</v>
      </c>
      <c r="L8" s="1">
        <v>0</v>
      </c>
      <c r="M8" s="35"/>
      <c r="N8" s="35"/>
      <c r="O8" s="35"/>
      <c r="P8" s="35"/>
      <c r="Q8" s="35"/>
      <c r="R8" s="36"/>
    </row>
    <row r="9" spans="1:18" x14ac:dyDescent="0.35">
      <c r="A9" s="39"/>
      <c r="B9" s="16" t="s">
        <v>24</v>
      </c>
      <c r="C9" s="17" t="s">
        <v>25</v>
      </c>
      <c r="D9" s="67"/>
      <c r="E9" s="67"/>
      <c r="F9" s="67"/>
      <c r="G9" s="67"/>
      <c r="H9" s="96" t="s">
        <v>26</v>
      </c>
      <c r="I9" s="97"/>
      <c r="J9" s="1">
        <v>0</v>
      </c>
      <c r="K9" s="5" t="s">
        <v>27</v>
      </c>
      <c r="L9" s="1">
        <v>0</v>
      </c>
      <c r="M9" s="35"/>
      <c r="N9" s="35"/>
      <c r="O9" s="35"/>
      <c r="P9" s="35"/>
      <c r="Q9" s="35"/>
      <c r="R9" s="36"/>
    </row>
    <row r="10" spans="1:18" x14ac:dyDescent="0.35">
      <c r="A10" s="38" t="s">
        <v>28</v>
      </c>
      <c r="B10" s="15">
        <f>L101</f>
        <v>0</v>
      </c>
      <c r="C10" s="14">
        <f>B10*250</f>
        <v>0</v>
      </c>
      <c r="D10" s="67"/>
      <c r="E10" s="67"/>
      <c r="F10" s="67"/>
      <c r="G10" s="67"/>
      <c r="H10" s="57" t="s">
        <v>29</v>
      </c>
      <c r="I10" s="57"/>
      <c r="J10" s="12">
        <v>0</v>
      </c>
      <c r="K10" s="5" t="s">
        <v>30</v>
      </c>
      <c r="L10" s="1">
        <v>0</v>
      </c>
      <c r="M10" s="35"/>
      <c r="N10" s="35"/>
      <c r="O10" s="35"/>
      <c r="P10" s="35"/>
      <c r="Q10" s="35"/>
      <c r="R10" s="36"/>
    </row>
    <row r="11" spans="1:18" x14ac:dyDescent="0.35">
      <c r="A11" s="37" t="s">
        <v>31</v>
      </c>
      <c r="B11" s="15">
        <f>D6+G5+J12+L12</f>
        <v>0</v>
      </c>
      <c r="C11" s="14">
        <f>B11*400</f>
        <v>0</v>
      </c>
      <c r="D11" s="78" t="s">
        <v>32</v>
      </c>
      <c r="E11" s="79"/>
      <c r="F11" s="79"/>
      <c r="G11" s="79"/>
      <c r="H11" s="58" t="s">
        <v>33</v>
      </c>
      <c r="I11" s="58"/>
      <c r="J11" s="12">
        <v>0</v>
      </c>
      <c r="K11" s="5" t="s">
        <v>34</v>
      </c>
      <c r="L11" s="1">
        <v>0</v>
      </c>
      <c r="M11" s="35"/>
      <c r="N11" s="35"/>
      <c r="O11" s="35"/>
      <c r="P11" s="35"/>
      <c r="Q11" s="35"/>
      <c r="R11" s="36"/>
    </row>
    <row r="12" spans="1:18" x14ac:dyDescent="0.35">
      <c r="A12" s="40"/>
      <c r="B12" s="15">
        <f>F101</f>
        <v>0</v>
      </c>
      <c r="C12" s="14">
        <f>B12*75</f>
        <v>0</v>
      </c>
      <c r="D12" s="78"/>
      <c r="E12" s="79"/>
      <c r="F12" s="79"/>
      <c r="G12" s="79"/>
      <c r="H12" s="94" t="s">
        <v>35</v>
      </c>
      <c r="I12" s="94"/>
      <c r="J12" s="41">
        <f>SUM(J3:J11)</f>
        <v>0</v>
      </c>
      <c r="K12" s="41"/>
      <c r="L12" s="41">
        <f>SUM(L3:L11)</f>
        <v>0</v>
      </c>
      <c r="M12" s="35"/>
      <c r="N12" s="35"/>
      <c r="O12" s="35"/>
      <c r="P12" s="35"/>
      <c r="Q12" s="35"/>
      <c r="R12" s="36"/>
    </row>
    <row r="13" spans="1:18" x14ac:dyDescent="0.35">
      <c r="A13" s="40"/>
      <c r="B13" s="15">
        <f>G101</f>
        <v>0</v>
      </c>
      <c r="C13" s="14">
        <f>B13*75</f>
        <v>0</v>
      </c>
      <c r="D13" s="80"/>
      <c r="E13" s="81"/>
      <c r="F13" s="81"/>
      <c r="G13" s="81"/>
      <c r="H13" s="95"/>
      <c r="I13" s="95"/>
      <c r="J13" s="41"/>
      <c r="K13" s="41"/>
      <c r="L13" s="41"/>
      <c r="M13" s="35"/>
      <c r="N13" s="35"/>
      <c r="O13" s="35"/>
      <c r="P13" s="35"/>
      <c r="Q13" s="35"/>
      <c r="R13" s="36"/>
    </row>
    <row r="14" spans="1:18" x14ac:dyDescent="0.35">
      <c r="A14" s="40" t="s">
        <v>36</v>
      </c>
      <c r="B14" s="14">
        <f>H101</f>
        <v>0</v>
      </c>
      <c r="C14" s="22">
        <f>B14*250</f>
        <v>0</v>
      </c>
      <c r="D14" s="75"/>
      <c r="E14" s="75"/>
      <c r="F14" s="73"/>
      <c r="G14" s="73"/>
      <c r="H14" s="71"/>
      <c r="I14" s="71"/>
      <c r="J14" s="71"/>
      <c r="K14" s="71"/>
      <c r="L14" s="41"/>
      <c r="M14" s="35"/>
      <c r="N14" s="35"/>
      <c r="O14" s="35"/>
      <c r="P14" s="35"/>
      <c r="Q14" s="35"/>
      <c r="R14" s="36"/>
    </row>
    <row r="15" spans="1:18" ht="16.5" customHeight="1" x14ac:dyDescent="0.35">
      <c r="A15" s="42"/>
      <c r="B15" s="20">
        <f>I101</f>
        <v>0</v>
      </c>
      <c r="C15" s="23">
        <f>B15*200</f>
        <v>0</v>
      </c>
      <c r="D15" s="75"/>
      <c r="E15" s="75"/>
      <c r="F15" s="73"/>
      <c r="G15" s="73"/>
      <c r="H15" s="71"/>
      <c r="I15" s="71"/>
      <c r="J15" s="71"/>
      <c r="K15" s="71"/>
      <c r="L15" s="41"/>
      <c r="M15" s="35"/>
      <c r="N15" s="35"/>
      <c r="O15" s="35"/>
      <c r="P15" s="35"/>
      <c r="Q15" s="35"/>
      <c r="R15" s="36"/>
    </row>
    <row r="16" spans="1:18" x14ac:dyDescent="0.35">
      <c r="A16" s="51" t="s">
        <v>37</v>
      </c>
      <c r="B16" s="64">
        <f>C10+C11+C12+C13+C14+C15</f>
        <v>0</v>
      </c>
      <c r="C16" s="64"/>
      <c r="D16" s="76"/>
      <c r="E16" s="77"/>
      <c r="F16" s="74"/>
      <c r="G16" s="74"/>
      <c r="H16" s="72"/>
      <c r="I16" s="72"/>
      <c r="J16" s="71"/>
      <c r="K16" s="71"/>
      <c r="L16" s="41"/>
      <c r="M16" s="35"/>
      <c r="N16" s="35"/>
      <c r="O16" s="35"/>
      <c r="P16" s="35"/>
      <c r="Q16" s="35"/>
      <c r="R16" s="36"/>
    </row>
    <row r="17" spans="1:18" s="2" customFormat="1" ht="80.25" customHeight="1" x14ac:dyDescent="0.35">
      <c r="A17" s="59" t="s">
        <v>38</v>
      </c>
      <c r="B17" s="60"/>
      <c r="C17" s="24" t="s">
        <v>39</v>
      </c>
      <c r="D17" s="65" t="s">
        <v>40</v>
      </c>
      <c r="E17" s="66"/>
      <c r="F17" s="30"/>
      <c r="G17" s="34"/>
      <c r="H17" s="33" t="s">
        <v>41</v>
      </c>
      <c r="I17" s="31"/>
      <c r="J17" s="25" t="s">
        <v>42</v>
      </c>
      <c r="K17" s="26" t="s">
        <v>43</v>
      </c>
      <c r="L17" s="43"/>
      <c r="M17" s="44"/>
      <c r="N17" s="44"/>
      <c r="O17" s="44"/>
      <c r="P17" s="44"/>
      <c r="Q17" s="44"/>
      <c r="R17" s="45"/>
    </row>
    <row r="18" spans="1:18" x14ac:dyDescent="0.35">
      <c r="A18" s="55"/>
      <c r="B18" s="56"/>
      <c r="C18" s="1"/>
      <c r="D18" s="11"/>
      <c r="E18" s="52"/>
      <c r="F18" s="53"/>
      <c r="G18" s="52"/>
      <c r="H18" s="32"/>
      <c r="I18" s="54"/>
      <c r="J18" s="7">
        <f t="shared" ref="J18:J49" si="0">M18++N18+O18+P18+Q18+R18</f>
        <v>0</v>
      </c>
      <c r="K18" s="9"/>
      <c r="L18" s="8">
        <f>((((IF((C18&lt;&gt;0),1,0)))))</f>
        <v>0</v>
      </c>
      <c r="M18" s="21">
        <f>((((IF((D18&lt;&gt;0),250,0)))))</f>
        <v>0</v>
      </c>
      <c r="N18" s="21">
        <f>((((IF((E18&lt;&gt;0),250,0)))))</f>
        <v>0</v>
      </c>
      <c r="O18" s="21">
        <f>((((IF((F18&lt;&gt;0),75,0)))))</f>
        <v>0</v>
      </c>
      <c r="P18" s="21">
        <f>((((IF((G18&lt;&gt;0),75,0)))))</f>
        <v>0</v>
      </c>
      <c r="Q18" s="21">
        <f>((((IF((H18&lt;&gt;0),250,0)))))</f>
        <v>0</v>
      </c>
      <c r="R18" s="46">
        <f>((((IF((I18&lt;&gt;0),200,0)))))</f>
        <v>0</v>
      </c>
    </row>
    <row r="19" spans="1:18" x14ac:dyDescent="0.35">
      <c r="A19" s="55"/>
      <c r="B19" s="56"/>
      <c r="C19" s="1"/>
      <c r="D19" s="11"/>
      <c r="E19" s="52"/>
      <c r="F19" s="53"/>
      <c r="G19" s="52"/>
      <c r="H19" s="32"/>
      <c r="I19" s="54"/>
      <c r="J19" s="7">
        <f t="shared" si="0"/>
        <v>0</v>
      </c>
      <c r="K19" s="10"/>
      <c r="L19" s="8">
        <f t="shared" ref="L19:L82" si="1">((((IF((C19&lt;&gt;0),1,0)))))</f>
        <v>0</v>
      </c>
      <c r="M19" s="21">
        <f t="shared" ref="M19:M82" si="2">((((IF((D19&lt;&gt;0),250,0)))))</f>
        <v>0</v>
      </c>
      <c r="N19" s="21">
        <f t="shared" ref="N19:N82" si="3">((((IF((E19&lt;&gt;0),250,0)))))</f>
        <v>0</v>
      </c>
      <c r="O19" s="21">
        <f t="shared" ref="O19:O82" si="4">((((IF((F19&lt;&gt;0),75,0)))))</f>
        <v>0</v>
      </c>
      <c r="P19" s="21">
        <f t="shared" ref="P19:P82" si="5">((((IF((G19&lt;&gt;0),75,0)))))</f>
        <v>0</v>
      </c>
      <c r="Q19" s="21">
        <f t="shared" ref="Q19:Q82" si="6">((((IF((H19&lt;&gt;0),250,0)))))</f>
        <v>0</v>
      </c>
      <c r="R19" s="46">
        <f t="shared" ref="R19:R82" si="7">((((IF((I19&lt;&gt;0),200,0)))))</f>
        <v>0</v>
      </c>
    </row>
    <row r="20" spans="1:18" x14ac:dyDescent="0.35">
      <c r="A20" s="55"/>
      <c r="B20" s="56"/>
      <c r="C20" s="1"/>
      <c r="D20" s="11"/>
      <c r="E20" s="52"/>
      <c r="F20" s="53"/>
      <c r="G20" s="52"/>
      <c r="H20" s="32"/>
      <c r="I20" s="54"/>
      <c r="J20" s="7">
        <f t="shared" si="0"/>
        <v>0</v>
      </c>
      <c r="K20" s="9"/>
      <c r="L20" s="8">
        <f t="shared" si="1"/>
        <v>0</v>
      </c>
      <c r="M20" s="21">
        <f t="shared" si="2"/>
        <v>0</v>
      </c>
      <c r="N20" s="21">
        <f t="shared" si="3"/>
        <v>0</v>
      </c>
      <c r="O20" s="21">
        <f t="shared" si="4"/>
        <v>0</v>
      </c>
      <c r="P20" s="21">
        <f t="shared" si="5"/>
        <v>0</v>
      </c>
      <c r="Q20" s="21">
        <f t="shared" si="6"/>
        <v>0</v>
      </c>
      <c r="R20" s="46">
        <f t="shared" si="7"/>
        <v>0</v>
      </c>
    </row>
    <row r="21" spans="1:18" x14ac:dyDescent="0.35">
      <c r="A21" s="55"/>
      <c r="B21" s="56"/>
      <c r="C21" s="1"/>
      <c r="D21" s="11"/>
      <c r="E21" s="52"/>
      <c r="F21" s="53"/>
      <c r="G21" s="52"/>
      <c r="H21" s="32"/>
      <c r="I21" s="54"/>
      <c r="J21" s="7">
        <f t="shared" si="0"/>
        <v>0</v>
      </c>
      <c r="K21" s="9"/>
      <c r="L21" s="8">
        <f t="shared" si="1"/>
        <v>0</v>
      </c>
      <c r="M21" s="21">
        <f t="shared" si="2"/>
        <v>0</v>
      </c>
      <c r="N21" s="21">
        <f t="shared" si="3"/>
        <v>0</v>
      </c>
      <c r="O21" s="21">
        <f t="shared" si="4"/>
        <v>0</v>
      </c>
      <c r="P21" s="21">
        <f t="shared" si="5"/>
        <v>0</v>
      </c>
      <c r="Q21" s="21">
        <f t="shared" si="6"/>
        <v>0</v>
      </c>
      <c r="R21" s="46">
        <f t="shared" si="7"/>
        <v>0</v>
      </c>
    </row>
    <row r="22" spans="1:18" x14ac:dyDescent="0.35">
      <c r="A22" s="55"/>
      <c r="B22" s="56"/>
      <c r="C22" s="1"/>
      <c r="D22" s="11"/>
      <c r="E22" s="52"/>
      <c r="F22" s="53"/>
      <c r="G22" s="52"/>
      <c r="H22" s="32"/>
      <c r="I22" s="54"/>
      <c r="J22" s="7">
        <f t="shared" si="0"/>
        <v>0</v>
      </c>
      <c r="K22" s="9"/>
      <c r="L22" s="8">
        <f t="shared" si="1"/>
        <v>0</v>
      </c>
      <c r="M22" s="21">
        <f t="shared" si="2"/>
        <v>0</v>
      </c>
      <c r="N22" s="21">
        <f t="shared" si="3"/>
        <v>0</v>
      </c>
      <c r="O22" s="21">
        <f t="shared" si="4"/>
        <v>0</v>
      </c>
      <c r="P22" s="21">
        <f t="shared" si="5"/>
        <v>0</v>
      </c>
      <c r="Q22" s="21">
        <f t="shared" si="6"/>
        <v>0</v>
      </c>
      <c r="R22" s="46">
        <f t="shared" si="7"/>
        <v>0</v>
      </c>
    </row>
    <row r="23" spans="1:18" x14ac:dyDescent="0.35">
      <c r="A23" s="55"/>
      <c r="B23" s="56"/>
      <c r="C23" s="1"/>
      <c r="D23" s="11"/>
      <c r="E23" s="52"/>
      <c r="F23" s="53"/>
      <c r="G23" s="52"/>
      <c r="H23" s="32"/>
      <c r="I23" s="54"/>
      <c r="J23" s="7">
        <f t="shared" si="0"/>
        <v>0</v>
      </c>
      <c r="K23" s="9"/>
      <c r="L23" s="8">
        <f t="shared" si="1"/>
        <v>0</v>
      </c>
      <c r="M23" s="21">
        <f t="shared" si="2"/>
        <v>0</v>
      </c>
      <c r="N23" s="21">
        <f t="shared" si="3"/>
        <v>0</v>
      </c>
      <c r="O23" s="21">
        <f t="shared" si="4"/>
        <v>0</v>
      </c>
      <c r="P23" s="21">
        <f t="shared" si="5"/>
        <v>0</v>
      </c>
      <c r="Q23" s="21">
        <f t="shared" si="6"/>
        <v>0</v>
      </c>
      <c r="R23" s="46">
        <f t="shared" si="7"/>
        <v>0</v>
      </c>
    </row>
    <row r="24" spans="1:18" x14ac:dyDescent="0.35">
      <c r="A24" s="55"/>
      <c r="B24" s="56"/>
      <c r="C24" s="1"/>
      <c r="D24" s="11"/>
      <c r="E24" s="52"/>
      <c r="F24" s="53"/>
      <c r="G24" s="52"/>
      <c r="H24" s="32"/>
      <c r="I24" s="54"/>
      <c r="J24" s="7">
        <f t="shared" si="0"/>
        <v>0</v>
      </c>
      <c r="K24" s="9"/>
      <c r="L24" s="8">
        <f t="shared" si="1"/>
        <v>0</v>
      </c>
      <c r="M24" s="21">
        <f t="shared" si="2"/>
        <v>0</v>
      </c>
      <c r="N24" s="21">
        <f t="shared" si="3"/>
        <v>0</v>
      </c>
      <c r="O24" s="21">
        <f t="shared" si="4"/>
        <v>0</v>
      </c>
      <c r="P24" s="21">
        <f t="shared" si="5"/>
        <v>0</v>
      </c>
      <c r="Q24" s="21">
        <f t="shared" si="6"/>
        <v>0</v>
      </c>
      <c r="R24" s="46">
        <f t="shared" si="7"/>
        <v>0</v>
      </c>
    </row>
    <row r="25" spans="1:18" x14ac:dyDescent="0.35">
      <c r="A25" s="55"/>
      <c r="B25" s="56"/>
      <c r="C25" s="1"/>
      <c r="D25" s="11"/>
      <c r="E25" s="52"/>
      <c r="F25" s="53"/>
      <c r="G25" s="52"/>
      <c r="H25" s="32"/>
      <c r="I25" s="54"/>
      <c r="J25" s="7">
        <f t="shared" si="0"/>
        <v>0</v>
      </c>
      <c r="K25" s="9"/>
      <c r="L25" s="8">
        <f t="shared" si="1"/>
        <v>0</v>
      </c>
      <c r="M25" s="21">
        <f t="shared" si="2"/>
        <v>0</v>
      </c>
      <c r="N25" s="21">
        <f t="shared" si="3"/>
        <v>0</v>
      </c>
      <c r="O25" s="21">
        <f t="shared" si="4"/>
        <v>0</v>
      </c>
      <c r="P25" s="21">
        <f t="shared" si="5"/>
        <v>0</v>
      </c>
      <c r="Q25" s="21">
        <f t="shared" si="6"/>
        <v>0</v>
      </c>
      <c r="R25" s="46">
        <f t="shared" si="7"/>
        <v>0</v>
      </c>
    </row>
    <row r="26" spans="1:18" x14ac:dyDescent="0.35">
      <c r="A26" s="55"/>
      <c r="B26" s="56"/>
      <c r="C26" s="1"/>
      <c r="D26" s="11"/>
      <c r="E26" s="52"/>
      <c r="F26" s="53"/>
      <c r="G26" s="52"/>
      <c r="H26" s="32"/>
      <c r="I26" s="54"/>
      <c r="J26" s="7">
        <f t="shared" si="0"/>
        <v>0</v>
      </c>
      <c r="K26" s="9"/>
      <c r="L26" s="8">
        <f t="shared" si="1"/>
        <v>0</v>
      </c>
      <c r="M26" s="21">
        <f t="shared" si="2"/>
        <v>0</v>
      </c>
      <c r="N26" s="21">
        <f t="shared" si="3"/>
        <v>0</v>
      </c>
      <c r="O26" s="21">
        <f t="shared" si="4"/>
        <v>0</v>
      </c>
      <c r="P26" s="21">
        <f t="shared" si="5"/>
        <v>0</v>
      </c>
      <c r="Q26" s="21">
        <f t="shared" si="6"/>
        <v>0</v>
      </c>
      <c r="R26" s="46">
        <f t="shared" si="7"/>
        <v>0</v>
      </c>
    </row>
    <row r="27" spans="1:18" x14ac:dyDescent="0.35">
      <c r="A27" s="55"/>
      <c r="B27" s="56"/>
      <c r="C27" s="1"/>
      <c r="D27" s="11"/>
      <c r="E27" s="52"/>
      <c r="F27" s="53"/>
      <c r="G27" s="52"/>
      <c r="H27" s="32"/>
      <c r="I27" s="54"/>
      <c r="J27" s="7">
        <f t="shared" si="0"/>
        <v>0</v>
      </c>
      <c r="K27" s="9"/>
      <c r="L27" s="8">
        <f t="shared" si="1"/>
        <v>0</v>
      </c>
      <c r="M27" s="21">
        <f t="shared" si="2"/>
        <v>0</v>
      </c>
      <c r="N27" s="21">
        <f t="shared" si="3"/>
        <v>0</v>
      </c>
      <c r="O27" s="21">
        <f t="shared" si="4"/>
        <v>0</v>
      </c>
      <c r="P27" s="21">
        <f t="shared" si="5"/>
        <v>0</v>
      </c>
      <c r="Q27" s="21">
        <f t="shared" si="6"/>
        <v>0</v>
      </c>
      <c r="R27" s="46">
        <f t="shared" si="7"/>
        <v>0</v>
      </c>
    </row>
    <row r="28" spans="1:18" x14ac:dyDescent="0.35">
      <c r="A28" s="55"/>
      <c r="B28" s="56"/>
      <c r="C28" s="1"/>
      <c r="D28" s="11"/>
      <c r="E28" s="52"/>
      <c r="F28" s="53"/>
      <c r="G28" s="52"/>
      <c r="H28" s="32"/>
      <c r="I28" s="54"/>
      <c r="J28" s="7">
        <f t="shared" si="0"/>
        <v>0</v>
      </c>
      <c r="K28" s="9"/>
      <c r="L28" s="8">
        <f t="shared" si="1"/>
        <v>0</v>
      </c>
      <c r="M28" s="21">
        <f t="shared" si="2"/>
        <v>0</v>
      </c>
      <c r="N28" s="21">
        <f t="shared" si="3"/>
        <v>0</v>
      </c>
      <c r="O28" s="21">
        <f t="shared" si="4"/>
        <v>0</v>
      </c>
      <c r="P28" s="21">
        <f t="shared" si="5"/>
        <v>0</v>
      </c>
      <c r="Q28" s="21">
        <f t="shared" si="6"/>
        <v>0</v>
      </c>
      <c r="R28" s="46">
        <f t="shared" si="7"/>
        <v>0</v>
      </c>
    </row>
    <row r="29" spans="1:18" x14ac:dyDescent="0.35">
      <c r="A29" s="55"/>
      <c r="B29" s="56"/>
      <c r="C29" s="1"/>
      <c r="D29" s="11"/>
      <c r="E29" s="52"/>
      <c r="F29" s="53"/>
      <c r="G29" s="52"/>
      <c r="H29" s="32"/>
      <c r="I29" s="54"/>
      <c r="J29" s="7">
        <f t="shared" si="0"/>
        <v>0</v>
      </c>
      <c r="K29" s="9"/>
      <c r="L29" s="8">
        <f t="shared" si="1"/>
        <v>0</v>
      </c>
      <c r="M29" s="21">
        <f t="shared" si="2"/>
        <v>0</v>
      </c>
      <c r="N29" s="21">
        <f t="shared" si="3"/>
        <v>0</v>
      </c>
      <c r="O29" s="21">
        <f t="shared" si="4"/>
        <v>0</v>
      </c>
      <c r="P29" s="21">
        <f t="shared" si="5"/>
        <v>0</v>
      </c>
      <c r="Q29" s="21">
        <f t="shared" si="6"/>
        <v>0</v>
      </c>
      <c r="R29" s="46">
        <f t="shared" si="7"/>
        <v>0</v>
      </c>
    </row>
    <row r="30" spans="1:18" x14ac:dyDescent="0.35">
      <c r="A30" s="55"/>
      <c r="B30" s="56"/>
      <c r="C30" s="1"/>
      <c r="D30" s="11"/>
      <c r="E30" s="52"/>
      <c r="F30" s="53"/>
      <c r="G30" s="52"/>
      <c r="H30" s="32"/>
      <c r="I30" s="54"/>
      <c r="J30" s="7">
        <f t="shared" si="0"/>
        <v>0</v>
      </c>
      <c r="K30" s="9"/>
      <c r="L30" s="8">
        <f t="shared" si="1"/>
        <v>0</v>
      </c>
      <c r="M30" s="21">
        <f t="shared" si="2"/>
        <v>0</v>
      </c>
      <c r="N30" s="21">
        <f t="shared" si="3"/>
        <v>0</v>
      </c>
      <c r="O30" s="21">
        <f t="shared" si="4"/>
        <v>0</v>
      </c>
      <c r="P30" s="21">
        <f t="shared" si="5"/>
        <v>0</v>
      </c>
      <c r="Q30" s="21">
        <f t="shared" si="6"/>
        <v>0</v>
      </c>
      <c r="R30" s="46">
        <f t="shared" si="7"/>
        <v>0</v>
      </c>
    </row>
    <row r="31" spans="1:18" x14ac:dyDescent="0.35">
      <c r="A31" s="55"/>
      <c r="B31" s="56"/>
      <c r="C31" s="1"/>
      <c r="D31" s="11"/>
      <c r="E31" s="52"/>
      <c r="F31" s="53"/>
      <c r="G31" s="52"/>
      <c r="H31" s="32"/>
      <c r="I31" s="54"/>
      <c r="J31" s="7">
        <f t="shared" si="0"/>
        <v>0</v>
      </c>
      <c r="K31" s="9"/>
      <c r="L31" s="8">
        <f t="shared" si="1"/>
        <v>0</v>
      </c>
      <c r="M31" s="21">
        <f t="shared" si="2"/>
        <v>0</v>
      </c>
      <c r="N31" s="21">
        <f t="shared" si="3"/>
        <v>0</v>
      </c>
      <c r="O31" s="21">
        <f t="shared" si="4"/>
        <v>0</v>
      </c>
      <c r="P31" s="21">
        <f t="shared" si="5"/>
        <v>0</v>
      </c>
      <c r="Q31" s="21">
        <f t="shared" si="6"/>
        <v>0</v>
      </c>
      <c r="R31" s="46">
        <f t="shared" si="7"/>
        <v>0</v>
      </c>
    </row>
    <row r="32" spans="1:18" x14ac:dyDescent="0.35">
      <c r="A32" s="55"/>
      <c r="B32" s="56"/>
      <c r="C32" s="1"/>
      <c r="D32" s="11"/>
      <c r="E32" s="52"/>
      <c r="F32" s="53"/>
      <c r="G32" s="52"/>
      <c r="H32" s="32"/>
      <c r="I32" s="54"/>
      <c r="J32" s="7">
        <f t="shared" si="0"/>
        <v>0</v>
      </c>
      <c r="K32" s="9"/>
      <c r="L32" s="8">
        <f t="shared" si="1"/>
        <v>0</v>
      </c>
      <c r="M32" s="21">
        <f t="shared" si="2"/>
        <v>0</v>
      </c>
      <c r="N32" s="21">
        <f t="shared" si="3"/>
        <v>0</v>
      </c>
      <c r="O32" s="21">
        <f t="shared" si="4"/>
        <v>0</v>
      </c>
      <c r="P32" s="21">
        <f t="shared" si="5"/>
        <v>0</v>
      </c>
      <c r="Q32" s="21">
        <f t="shared" si="6"/>
        <v>0</v>
      </c>
      <c r="R32" s="46">
        <f t="shared" si="7"/>
        <v>0</v>
      </c>
    </row>
    <row r="33" spans="1:18" x14ac:dyDescent="0.35">
      <c r="A33" s="55"/>
      <c r="B33" s="56"/>
      <c r="C33" s="1"/>
      <c r="D33" s="11"/>
      <c r="E33" s="52"/>
      <c r="F33" s="53"/>
      <c r="G33" s="52"/>
      <c r="H33" s="32"/>
      <c r="I33" s="54"/>
      <c r="J33" s="7">
        <f t="shared" si="0"/>
        <v>0</v>
      </c>
      <c r="K33" s="9"/>
      <c r="L33" s="8">
        <f t="shared" si="1"/>
        <v>0</v>
      </c>
      <c r="M33" s="21">
        <f t="shared" si="2"/>
        <v>0</v>
      </c>
      <c r="N33" s="21">
        <f t="shared" si="3"/>
        <v>0</v>
      </c>
      <c r="O33" s="21">
        <f t="shared" si="4"/>
        <v>0</v>
      </c>
      <c r="P33" s="21">
        <f t="shared" si="5"/>
        <v>0</v>
      </c>
      <c r="Q33" s="21">
        <f t="shared" si="6"/>
        <v>0</v>
      </c>
      <c r="R33" s="46">
        <f t="shared" si="7"/>
        <v>0</v>
      </c>
    </row>
    <row r="34" spans="1:18" x14ac:dyDescent="0.35">
      <c r="A34" s="55"/>
      <c r="B34" s="56"/>
      <c r="C34" s="1"/>
      <c r="D34" s="11"/>
      <c r="E34" s="52"/>
      <c r="F34" s="53"/>
      <c r="G34" s="52"/>
      <c r="H34" s="32"/>
      <c r="I34" s="54"/>
      <c r="J34" s="7">
        <f t="shared" si="0"/>
        <v>0</v>
      </c>
      <c r="K34" s="9"/>
      <c r="L34" s="8">
        <f t="shared" si="1"/>
        <v>0</v>
      </c>
      <c r="M34" s="21">
        <f t="shared" si="2"/>
        <v>0</v>
      </c>
      <c r="N34" s="21">
        <f t="shared" si="3"/>
        <v>0</v>
      </c>
      <c r="O34" s="21">
        <f t="shared" si="4"/>
        <v>0</v>
      </c>
      <c r="P34" s="21">
        <f t="shared" si="5"/>
        <v>0</v>
      </c>
      <c r="Q34" s="21">
        <f t="shared" si="6"/>
        <v>0</v>
      </c>
      <c r="R34" s="46">
        <f t="shared" si="7"/>
        <v>0</v>
      </c>
    </row>
    <row r="35" spans="1:18" x14ac:dyDescent="0.35">
      <c r="A35" s="55"/>
      <c r="B35" s="56"/>
      <c r="C35" s="1"/>
      <c r="D35" s="11"/>
      <c r="E35" s="52"/>
      <c r="F35" s="53"/>
      <c r="G35" s="52"/>
      <c r="H35" s="32"/>
      <c r="I35" s="54"/>
      <c r="J35" s="7">
        <f t="shared" si="0"/>
        <v>0</v>
      </c>
      <c r="K35" s="9"/>
      <c r="L35" s="8">
        <f t="shared" si="1"/>
        <v>0</v>
      </c>
      <c r="M35" s="21">
        <f t="shared" si="2"/>
        <v>0</v>
      </c>
      <c r="N35" s="21">
        <f t="shared" si="3"/>
        <v>0</v>
      </c>
      <c r="O35" s="21">
        <f t="shared" si="4"/>
        <v>0</v>
      </c>
      <c r="P35" s="21">
        <f t="shared" si="5"/>
        <v>0</v>
      </c>
      <c r="Q35" s="21">
        <f t="shared" si="6"/>
        <v>0</v>
      </c>
      <c r="R35" s="46">
        <f t="shared" si="7"/>
        <v>0</v>
      </c>
    </row>
    <row r="36" spans="1:18" x14ac:dyDescent="0.35">
      <c r="A36" s="55"/>
      <c r="B36" s="56"/>
      <c r="C36" s="1"/>
      <c r="D36" s="11"/>
      <c r="E36" s="52"/>
      <c r="F36" s="53"/>
      <c r="G36" s="52"/>
      <c r="H36" s="32"/>
      <c r="I36" s="54"/>
      <c r="J36" s="7">
        <f t="shared" si="0"/>
        <v>0</v>
      </c>
      <c r="K36" s="9"/>
      <c r="L36" s="8">
        <f t="shared" si="1"/>
        <v>0</v>
      </c>
      <c r="M36" s="21">
        <f t="shared" si="2"/>
        <v>0</v>
      </c>
      <c r="N36" s="21">
        <f t="shared" si="3"/>
        <v>0</v>
      </c>
      <c r="O36" s="21">
        <f t="shared" si="4"/>
        <v>0</v>
      </c>
      <c r="P36" s="21">
        <f t="shared" si="5"/>
        <v>0</v>
      </c>
      <c r="Q36" s="21">
        <f t="shared" si="6"/>
        <v>0</v>
      </c>
      <c r="R36" s="46">
        <f t="shared" si="7"/>
        <v>0</v>
      </c>
    </row>
    <row r="37" spans="1:18" x14ac:dyDescent="0.35">
      <c r="A37" s="55"/>
      <c r="B37" s="56"/>
      <c r="C37" s="1"/>
      <c r="D37" s="11"/>
      <c r="E37" s="52"/>
      <c r="F37" s="53"/>
      <c r="G37" s="52"/>
      <c r="H37" s="32"/>
      <c r="I37" s="54"/>
      <c r="J37" s="7">
        <f t="shared" si="0"/>
        <v>0</v>
      </c>
      <c r="K37" s="9"/>
      <c r="L37" s="8">
        <f t="shared" si="1"/>
        <v>0</v>
      </c>
      <c r="M37" s="21">
        <f t="shared" si="2"/>
        <v>0</v>
      </c>
      <c r="N37" s="21">
        <f t="shared" si="3"/>
        <v>0</v>
      </c>
      <c r="O37" s="21">
        <f t="shared" si="4"/>
        <v>0</v>
      </c>
      <c r="P37" s="21">
        <f t="shared" si="5"/>
        <v>0</v>
      </c>
      <c r="Q37" s="21">
        <f t="shared" si="6"/>
        <v>0</v>
      </c>
      <c r="R37" s="46">
        <f t="shared" si="7"/>
        <v>0</v>
      </c>
    </row>
    <row r="38" spans="1:18" x14ac:dyDescent="0.35">
      <c r="A38" s="55"/>
      <c r="B38" s="56"/>
      <c r="C38" s="1"/>
      <c r="D38" s="11"/>
      <c r="E38" s="52"/>
      <c r="F38" s="53"/>
      <c r="G38" s="52"/>
      <c r="H38" s="32"/>
      <c r="I38" s="54"/>
      <c r="J38" s="7">
        <f t="shared" si="0"/>
        <v>0</v>
      </c>
      <c r="K38" s="9"/>
      <c r="L38" s="8">
        <f t="shared" si="1"/>
        <v>0</v>
      </c>
      <c r="M38" s="21">
        <f t="shared" si="2"/>
        <v>0</v>
      </c>
      <c r="N38" s="21">
        <f t="shared" si="3"/>
        <v>0</v>
      </c>
      <c r="O38" s="21">
        <f t="shared" si="4"/>
        <v>0</v>
      </c>
      <c r="P38" s="21">
        <f t="shared" si="5"/>
        <v>0</v>
      </c>
      <c r="Q38" s="21">
        <f t="shared" si="6"/>
        <v>0</v>
      </c>
      <c r="R38" s="46">
        <f t="shared" si="7"/>
        <v>0</v>
      </c>
    </row>
    <row r="39" spans="1:18" x14ac:dyDescent="0.35">
      <c r="A39" s="55"/>
      <c r="B39" s="56"/>
      <c r="C39" s="1"/>
      <c r="D39" s="11"/>
      <c r="E39" s="52"/>
      <c r="F39" s="53"/>
      <c r="G39" s="52"/>
      <c r="H39" s="32"/>
      <c r="I39" s="54"/>
      <c r="J39" s="7">
        <f t="shared" si="0"/>
        <v>0</v>
      </c>
      <c r="K39" s="9"/>
      <c r="L39" s="8">
        <f t="shared" si="1"/>
        <v>0</v>
      </c>
      <c r="M39" s="21">
        <f t="shared" si="2"/>
        <v>0</v>
      </c>
      <c r="N39" s="21">
        <f t="shared" si="3"/>
        <v>0</v>
      </c>
      <c r="O39" s="21">
        <f t="shared" si="4"/>
        <v>0</v>
      </c>
      <c r="P39" s="21">
        <f t="shared" si="5"/>
        <v>0</v>
      </c>
      <c r="Q39" s="21">
        <f t="shared" si="6"/>
        <v>0</v>
      </c>
      <c r="R39" s="46">
        <f t="shared" si="7"/>
        <v>0</v>
      </c>
    </row>
    <row r="40" spans="1:18" x14ac:dyDescent="0.35">
      <c r="A40" s="55"/>
      <c r="B40" s="56"/>
      <c r="C40" s="1"/>
      <c r="D40" s="11"/>
      <c r="E40" s="52"/>
      <c r="F40" s="53"/>
      <c r="G40" s="52"/>
      <c r="H40" s="32"/>
      <c r="I40" s="54"/>
      <c r="J40" s="7">
        <f t="shared" si="0"/>
        <v>0</v>
      </c>
      <c r="K40" s="9"/>
      <c r="L40" s="8">
        <f t="shared" si="1"/>
        <v>0</v>
      </c>
      <c r="M40" s="21">
        <f t="shared" si="2"/>
        <v>0</v>
      </c>
      <c r="N40" s="21">
        <f t="shared" si="3"/>
        <v>0</v>
      </c>
      <c r="O40" s="21">
        <f t="shared" si="4"/>
        <v>0</v>
      </c>
      <c r="P40" s="21">
        <f t="shared" si="5"/>
        <v>0</v>
      </c>
      <c r="Q40" s="21">
        <f t="shared" si="6"/>
        <v>0</v>
      </c>
      <c r="R40" s="46">
        <f t="shared" si="7"/>
        <v>0</v>
      </c>
    </row>
    <row r="41" spans="1:18" x14ac:dyDescent="0.35">
      <c r="A41" s="55"/>
      <c r="B41" s="56"/>
      <c r="C41" s="1"/>
      <c r="D41" s="11"/>
      <c r="E41" s="52"/>
      <c r="F41" s="53"/>
      <c r="G41" s="52"/>
      <c r="H41" s="32"/>
      <c r="I41" s="54"/>
      <c r="J41" s="7">
        <f t="shared" si="0"/>
        <v>0</v>
      </c>
      <c r="K41" s="9"/>
      <c r="L41" s="8">
        <f t="shared" si="1"/>
        <v>0</v>
      </c>
      <c r="M41" s="21">
        <f t="shared" si="2"/>
        <v>0</v>
      </c>
      <c r="N41" s="21">
        <f t="shared" si="3"/>
        <v>0</v>
      </c>
      <c r="O41" s="21">
        <f t="shared" si="4"/>
        <v>0</v>
      </c>
      <c r="P41" s="21">
        <f t="shared" si="5"/>
        <v>0</v>
      </c>
      <c r="Q41" s="21">
        <f t="shared" si="6"/>
        <v>0</v>
      </c>
      <c r="R41" s="46">
        <f t="shared" si="7"/>
        <v>0</v>
      </c>
    </row>
    <row r="42" spans="1:18" x14ac:dyDescent="0.35">
      <c r="A42" s="55"/>
      <c r="B42" s="56"/>
      <c r="C42" s="1"/>
      <c r="D42" s="11"/>
      <c r="E42" s="52"/>
      <c r="F42" s="53"/>
      <c r="G42" s="52"/>
      <c r="H42" s="32"/>
      <c r="I42" s="54"/>
      <c r="J42" s="7">
        <f t="shared" si="0"/>
        <v>0</v>
      </c>
      <c r="K42" s="9"/>
      <c r="L42" s="8">
        <f t="shared" si="1"/>
        <v>0</v>
      </c>
      <c r="M42" s="21">
        <f t="shared" si="2"/>
        <v>0</v>
      </c>
      <c r="N42" s="21">
        <f t="shared" si="3"/>
        <v>0</v>
      </c>
      <c r="O42" s="21">
        <f t="shared" si="4"/>
        <v>0</v>
      </c>
      <c r="P42" s="21">
        <f t="shared" si="5"/>
        <v>0</v>
      </c>
      <c r="Q42" s="21">
        <f t="shared" si="6"/>
        <v>0</v>
      </c>
      <c r="R42" s="46">
        <f t="shared" si="7"/>
        <v>0</v>
      </c>
    </row>
    <row r="43" spans="1:18" x14ac:dyDescent="0.35">
      <c r="A43" s="55"/>
      <c r="B43" s="56"/>
      <c r="C43" s="1"/>
      <c r="D43" s="11"/>
      <c r="E43" s="52"/>
      <c r="F43" s="53"/>
      <c r="G43" s="52"/>
      <c r="H43" s="32"/>
      <c r="I43" s="54"/>
      <c r="J43" s="7">
        <f t="shared" si="0"/>
        <v>0</v>
      </c>
      <c r="K43" s="9"/>
      <c r="L43" s="8">
        <f t="shared" si="1"/>
        <v>0</v>
      </c>
      <c r="M43" s="21">
        <f t="shared" si="2"/>
        <v>0</v>
      </c>
      <c r="N43" s="21">
        <f t="shared" si="3"/>
        <v>0</v>
      </c>
      <c r="O43" s="21">
        <f t="shared" si="4"/>
        <v>0</v>
      </c>
      <c r="P43" s="21">
        <f t="shared" si="5"/>
        <v>0</v>
      </c>
      <c r="Q43" s="21">
        <f t="shared" si="6"/>
        <v>0</v>
      </c>
      <c r="R43" s="46">
        <f t="shared" si="7"/>
        <v>0</v>
      </c>
    </row>
    <row r="44" spans="1:18" x14ac:dyDescent="0.35">
      <c r="A44" s="55"/>
      <c r="B44" s="56"/>
      <c r="C44" s="1"/>
      <c r="D44" s="11"/>
      <c r="E44" s="52"/>
      <c r="F44" s="53"/>
      <c r="G44" s="52"/>
      <c r="H44" s="32"/>
      <c r="I44" s="54"/>
      <c r="J44" s="7">
        <f t="shared" si="0"/>
        <v>0</v>
      </c>
      <c r="K44" s="9"/>
      <c r="L44" s="8">
        <f t="shared" si="1"/>
        <v>0</v>
      </c>
      <c r="M44" s="21">
        <f t="shared" si="2"/>
        <v>0</v>
      </c>
      <c r="N44" s="21">
        <f t="shared" si="3"/>
        <v>0</v>
      </c>
      <c r="O44" s="21">
        <f t="shared" si="4"/>
        <v>0</v>
      </c>
      <c r="P44" s="21">
        <f t="shared" si="5"/>
        <v>0</v>
      </c>
      <c r="Q44" s="21">
        <f t="shared" si="6"/>
        <v>0</v>
      </c>
      <c r="R44" s="46">
        <f t="shared" si="7"/>
        <v>0</v>
      </c>
    </row>
    <row r="45" spans="1:18" x14ac:dyDescent="0.35">
      <c r="A45" s="55"/>
      <c r="B45" s="56"/>
      <c r="C45" s="1"/>
      <c r="D45" s="11"/>
      <c r="E45" s="52"/>
      <c r="F45" s="53"/>
      <c r="G45" s="52"/>
      <c r="H45" s="32"/>
      <c r="I45" s="54"/>
      <c r="J45" s="7">
        <f t="shared" si="0"/>
        <v>0</v>
      </c>
      <c r="K45" s="9"/>
      <c r="L45" s="8">
        <f t="shared" si="1"/>
        <v>0</v>
      </c>
      <c r="M45" s="21">
        <f t="shared" si="2"/>
        <v>0</v>
      </c>
      <c r="N45" s="21">
        <f t="shared" si="3"/>
        <v>0</v>
      </c>
      <c r="O45" s="21">
        <f t="shared" si="4"/>
        <v>0</v>
      </c>
      <c r="P45" s="21">
        <f t="shared" si="5"/>
        <v>0</v>
      </c>
      <c r="Q45" s="21">
        <f t="shared" si="6"/>
        <v>0</v>
      </c>
      <c r="R45" s="46">
        <f t="shared" si="7"/>
        <v>0</v>
      </c>
    </row>
    <row r="46" spans="1:18" x14ac:dyDescent="0.35">
      <c r="A46" s="55"/>
      <c r="B46" s="56"/>
      <c r="C46" s="1"/>
      <c r="D46" s="11"/>
      <c r="E46" s="52"/>
      <c r="F46" s="53"/>
      <c r="G46" s="52"/>
      <c r="H46" s="32"/>
      <c r="I46" s="54"/>
      <c r="J46" s="7">
        <f t="shared" si="0"/>
        <v>0</v>
      </c>
      <c r="K46" s="9"/>
      <c r="L46" s="8">
        <f t="shared" si="1"/>
        <v>0</v>
      </c>
      <c r="M46" s="21">
        <f t="shared" si="2"/>
        <v>0</v>
      </c>
      <c r="N46" s="21">
        <f t="shared" si="3"/>
        <v>0</v>
      </c>
      <c r="O46" s="21">
        <f t="shared" si="4"/>
        <v>0</v>
      </c>
      <c r="P46" s="21">
        <f t="shared" si="5"/>
        <v>0</v>
      </c>
      <c r="Q46" s="21">
        <f t="shared" si="6"/>
        <v>0</v>
      </c>
      <c r="R46" s="46">
        <f t="shared" si="7"/>
        <v>0</v>
      </c>
    </row>
    <row r="47" spans="1:18" x14ac:dyDescent="0.35">
      <c r="A47" s="55"/>
      <c r="B47" s="56"/>
      <c r="C47" s="1"/>
      <c r="D47" s="11"/>
      <c r="E47" s="52"/>
      <c r="F47" s="53"/>
      <c r="G47" s="52"/>
      <c r="H47" s="32"/>
      <c r="I47" s="54"/>
      <c r="J47" s="7">
        <f t="shared" si="0"/>
        <v>0</v>
      </c>
      <c r="K47" s="9"/>
      <c r="L47" s="8">
        <f t="shared" si="1"/>
        <v>0</v>
      </c>
      <c r="M47" s="21">
        <f t="shared" si="2"/>
        <v>0</v>
      </c>
      <c r="N47" s="21">
        <f t="shared" si="3"/>
        <v>0</v>
      </c>
      <c r="O47" s="21">
        <f t="shared" si="4"/>
        <v>0</v>
      </c>
      <c r="P47" s="21">
        <f t="shared" si="5"/>
        <v>0</v>
      </c>
      <c r="Q47" s="21">
        <f t="shared" si="6"/>
        <v>0</v>
      </c>
      <c r="R47" s="46">
        <f t="shared" si="7"/>
        <v>0</v>
      </c>
    </row>
    <row r="48" spans="1:18" x14ac:dyDescent="0.35">
      <c r="A48" s="55"/>
      <c r="B48" s="56"/>
      <c r="C48" s="1"/>
      <c r="D48" s="11"/>
      <c r="E48" s="52"/>
      <c r="F48" s="53"/>
      <c r="G48" s="52"/>
      <c r="H48" s="32"/>
      <c r="I48" s="54"/>
      <c r="J48" s="7">
        <f t="shared" si="0"/>
        <v>0</v>
      </c>
      <c r="K48" s="9"/>
      <c r="L48" s="8">
        <f t="shared" si="1"/>
        <v>0</v>
      </c>
      <c r="M48" s="21">
        <f t="shared" si="2"/>
        <v>0</v>
      </c>
      <c r="N48" s="21">
        <f t="shared" si="3"/>
        <v>0</v>
      </c>
      <c r="O48" s="21">
        <f t="shared" si="4"/>
        <v>0</v>
      </c>
      <c r="P48" s="21">
        <f t="shared" si="5"/>
        <v>0</v>
      </c>
      <c r="Q48" s="21">
        <f t="shared" si="6"/>
        <v>0</v>
      </c>
      <c r="R48" s="46">
        <f t="shared" si="7"/>
        <v>0</v>
      </c>
    </row>
    <row r="49" spans="1:18" x14ac:dyDescent="0.35">
      <c r="A49" s="55"/>
      <c r="B49" s="56"/>
      <c r="C49" s="1"/>
      <c r="D49" s="11"/>
      <c r="E49" s="52"/>
      <c r="F49" s="53"/>
      <c r="G49" s="52"/>
      <c r="H49" s="32"/>
      <c r="I49" s="54"/>
      <c r="J49" s="7">
        <f t="shared" si="0"/>
        <v>0</v>
      </c>
      <c r="K49" s="9"/>
      <c r="L49" s="8">
        <f t="shared" si="1"/>
        <v>0</v>
      </c>
      <c r="M49" s="21">
        <f t="shared" si="2"/>
        <v>0</v>
      </c>
      <c r="N49" s="21">
        <f t="shared" si="3"/>
        <v>0</v>
      </c>
      <c r="O49" s="21">
        <f t="shared" si="4"/>
        <v>0</v>
      </c>
      <c r="P49" s="21">
        <f t="shared" si="5"/>
        <v>0</v>
      </c>
      <c r="Q49" s="21">
        <f t="shared" si="6"/>
        <v>0</v>
      </c>
      <c r="R49" s="46">
        <f t="shared" si="7"/>
        <v>0</v>
      </c>
    </row>
    <row r="50" spans="1:18" x14ac:dyDescent="0.35">
      <c r="A50" s="55"/>
      <c r="B50" s="56"/>
      <c r="C50" s="1"/>
      <c r="D50" s="11"/>
      <c r="E50" s="52"/>
      <c r="F50" s="53"/>
      <c r="G50" s="52"/>
      <c r="H50" s="32"/>
      <c r="I50" s="54"/>
      <c r="J50" s="7">
        <f t="shared" ref="J50:J81" si="8">M50++N50+O50+P50+Q50+R50</f>
        <v>0</v>
      </c>
      <c r="K50" s="9"/>
      <c r="L50" s="8">
        <f t="shared" si="1"/>
        <v>0</v>
      </c>
      <c r="M50" s="21">
        <f t="shared" si="2"/>
        <v>0</v>
      </c>
      <c r="N50" s="21">
        <f t="shared" si="3"/>
        <v>0</v>
      </c>
      <c r="O50" s="21">
        <f t="shared" si="4"/>
        <v>0</v>
      </c>
      <c r="P50" s="21">
        <f t="shared" si="5"/>
        <v>0</v>
      </c>
      <c r="Q50" s="21">
        <f t="shared" si="6"/>
        <v>0</v>
      </c>
      <c r="R50" s="46">
        <f t="shared" si="7"/>
        <v>0</v>
      </c>
    </row>
    <row r="51" spans="1:18" x14ac:dyDescent="0.35">
      <c r="A51" s="55"/>
      <c r="B51" s="56"/>
      <c r="C51" s="1"/>
      <c r="D51" s="11"/>
      <c r="E51" s="52"/>
      <c r="F51" s="53"/>
      <c r="G51" s="52"/>
      <c r="H51" s="32"/>
      <c r="I51" s="54"/>
      <c r="J51" s="7">
        <f t="shared" si="8"/>
        <v>0</v>
      </c>
      <c r="K51" s="9"/>
      <c r="L51" s="8">
        <f t="shared" si="1"/>
        <v>0</v>
      </c>
      <c r="M51" s="21">
        <f t="shared" si="2"/>
        <v>0</v>
      </c>
      <c r="N51" s="21">
        <f t="shared" si="3"/>
        <v>0</v>
      </c>
      <c r="O51" s="21">
        <f t="shared" si="4"/>
        <v>0</v>
      </c>
      <c r="P51" s="21">
        <f t="shared" si="5"/>
        <v>0</v>
      </c>
      <c r="Q51" s="21">
        <f t="shared" si="6"/>
        <v>0</v>
      </c>
      <c r="R51" s="46">
        <f t="shared" si="7"/>
        <v>0</v>
      </c>
    </row>
    <row r="52" spans="1:18" x14ac:dyDescent="0.35">
      <c r="A52" s="55"/>
      <c r="B52" s="56"/>
      <c r="C52" s="1"/>
      <c r="D52" s="11"/>
      <c r="E52" s="52"/>
      <c r="F52" s="53"/>
      <c r="G52" s="52"/>
      <c r="H52" s="32"/>
      <c r="I52" s="54"/>
      <c r="J52" s="7">
        <f t="shared" si="8"/>
        <v>0</v>
      </c>
      <c r="K52" s="9"/>
      <c r="L52" s="8">
        <f t="shared" si="1"/>
        <v>0</v>
      </c>
      <c r="M52" s="21">
        <f t="shared" si="2"/>
        <v>0</v>
      </c>
      <c r="N52" s="21">
        <f t="shared" si="3"/>
        <v>0</v>
      </c>
      <c r="O52" s="21">
        <f t="shared" si="4"/>
        <v>0</v>
      </c>
      <c r="P52" s="21">
        <f t="shared" si="5"/>
        <v>0</v>
      </c>
      <c r="Q52" s="21">
        <f t="shared" si="6"/>
        <v>0</v>
      </c>
      <c r="R52" s="46">
        <f t="shared" si="7"/>
        <v>0</v>
      </c>
    </row>
    <row r="53" spans="1:18" x14ac:dyDescent="0.35">
      <c r="A53" s="55"/>
      <c r="B53" s="56"/>
      <c r="C53" s="1"/>
      <c r="D53" s="11"/>
      <c r="E53" s="52"/>
      <c r="F53" s="53"/>
      <c r="G53" s="52"/>
      <c r="H53" s="32"/>
      <c r="I53" s="54"/>
      <c r="J53" s="7">
        <f t="shared" si="8"/>
        <v>0</v>
      </c>
      <c r="K53" s="9"/>
      <c r="L53" s="8">
        <f t="shared" si="1"/>
        <v>0</v>
      </c>
      <c r="M53" s="21">
        <f t="shared" si="2"/>
        <v>0</v>
      </c>
      <c r="N53" s="21">
        <f t="shared" si="3"/>
        <v>0</v>
      </c>
      <c r="O53" s="21">
        <f t="shared" si="4"/>
        <v>0</v>
      </c>
      <c r="P53" s="21">
        <f t="shared" si="5"/>
        <v>0</v>
      </c>
      <c r="Q53" s="21">
        <f t="shared" si="6"/>
        <v>0</v>
      </c>
      <c r="R53" s="46">
        <f t="shared" si="7"/>
        <v>0</v>
      </c>
    </row>
    <row r="54" spans="1:18" x14ac:dyDescent="0.35">
      <c r="A54" s="55"/>
      <c r="B54" s="56"/>
      <c r="C54" s="1"/>
      <c r="D54" s="11"/>
      <c r="E54" s="52"/>
      <c r="F54" s="53"/>
      <c r="G54" s="52"/>
      <c r="H54" s="32"/>
      <c r="I54" s="54"/>
      <c r="J54" s="7">
        <f t="shared" si="8"/>
        <v>0</v>
      </c>
      <c r="K54" s="9"/>
      <c r="L54" s="8">
        <f t="shared" si="1"/>
        <v>0</v>
      </c>
      <c r="M54" s="21">
        <f t="shared" si="2"/>
        <v>0</v>
      </c>
      <c r="N54" s="21">
        <f t="shared" si="3"/>
        <v>0</v>
      </c>
      <c r="O54" s="21">
        <f t="shared" si="4"/>
        <v>0</v>
      </c>
      <c r="P54" s="21">
        <f t="shared" si="5"/>
        <v>0</v>
      </c>
      <c r="Q54" s="21">
        <f t="shared" si="6"/>
        <v>0</v>
      </c>
      <c r="R54" s="46">
        <f t="shared" si="7"/>
        <v>0</v>
      </c>
    </row>
    <row r="55" spans="1:18" x14ac:dyDescent="0.35">
      <c r="A55" s="55"/>
      <c r="B55" s="56"/>
      <c r="C55" s="1"/>
      <c r="D55" s="11"/>
      <c r="E55" s="52"/>
      <c r="F55" s="53"/>
      <c r="G55" s="52"/>
      <c r="H55" s="32"/>
      <c r="I55" s="54"/>
      <c r="J55" s="7">
        <f t="shared" si="8"/>
        <v>0</v>
      </c>
      <c r="K55" s="9"/>
      <c r="L55" s="8">
        <f t="shared" si="1"/>
        <v>0</v>
      </c>
      <c r="M55" s="21">
        <f t="shared" si="2"/>
        <v>0</v>
      </c>
      <c r="N55" s="21">
        <f t="shared" si="3"/>
        <v>0</v>
      </c>
      <c r="O55" s="21">
        <f t="shared" si="4"/>
        <v>0</v>
      </c>
      <c r="P55" s="21">
        <f t="shared" si="5"/>
        <v>0</v>
      </c>
      <c r="Q55" s="21">
        <f t="shared" si="6"/>
        <v>0</v>
      </c>
      <c r="R55" s="46">
        <f t="shared" si="7"/>
        <v>0</v>
      </c>
    </row>
    <row r="56" spans="1:18" x14ac:dyDescent="0.35">
      <c r="A56" s="55"/>
      <c r="B56" s="56"/>
      <c r="C56" s="1"/>
      <c r="D56" s="11"/>
      <c r="E56" s="52"/>
      <c r="F56" s="53"/>
      <c r="G56" s="52"/>
      <c r="H56" s="32"/>
      <c r="I56" s="54"/>
      <c r="J56" s="7">
        <f t="shared" si="8"/>
        <v>0</v>
      </c>
      <c r="K56" s="9"/>
      <c r="L56" s="8">
        <f t="shared" si="1"/>
        <v>0</v>
      </c>
      <c r="M56" s="21">
        <f t="shared" si="2"/>
        <v>0</v>
      </c>
      <c r="N56" s="21">
        <f t="shared" si="3"/>
        <v>0</v>
      </c>
      <c r="O56" s="21">
        <f t="shared" si="4"/>
        <v>0</v>
      </c>
      <c r="P56" s="21">
        <f t="shared" si="5"/>
        <v>0</v>
      </c>
      <c r="Q56" s="21">
        <f t="shared" si="6"/>
        <v>0</v>
      </c>
      <c r="R56" s="46">
        <f t="shared" si="7"/>
        <v>0</v>
      </c>
    </row>
    <row r="57" spans="1:18" x14ac:dyDescent="0.35">
      <c r="A57" s="55"/>
      <c r="B57" s="56"/>
      <c r="C57" s="1"/>
      <c r="D57" s="11"/>
      <c r="E57" s="52"/>
      <c r="F57" s="53"/>
      <c r="G57" s="52"/>
      <c r="H57" s="32"/>
      <c r="I57" s="54"/>
      <c r="J57" s="7">
        <f t="shared" si="8"/>
        <v>0</v>
      </c>
      <c r="K57" s="9"/>
      <c r="L57" s="8">
        <f t="shared" si="1"/>
        <v>0</v>
      </c>
      <c r="M57" s="21">
        <f t="shared" si="2"/>
        <v>0</v>
      </c>
      <c r="N57" s="21">
        <f t="shared" si="3"/>
        <v>0</v>
      </c>
      <c r="O57" s="21">
        <f t="shared" si="4"/>
        <v>0</v>
      </c>
      <c r="P57" s="21">
        <f t="shared" si="5"/>
        <v>0</v>
      </c>
      <c r="Q57" s="21">
        <f t="shared" si="6"/>
        <v>0</v>
      </c>
      <c r="R57" s="46">
        <f t="shared" si="7"/>
        <v>0</v>
      </c>
    </row>
    <row r="58" spans="1:18" x14ac:dyDescent="0.35">
      <c r="A58" s="55"/>
      <c r="B58" s="56"/>
      <c r="C58" s="1"/>
      <c r="D58" s="11"/>
      <c r="E58" s="52"/>
      <c r="F58" s="53"/>
      <c r="G58" s="52"/>
      <c r="H58" s="32"/>
      <c r="I58" s="54"/>
      <c r="J58" s="7">
        <f t="shared" si="8"/>
        <v>0</v>
      </c>
      <c r="K58" s="9"/>
      <c r="L58" s="8">
        <f t="shared" si="1"/>
        <v>0</v>
      </c>
      <c r="M58" s="21">
        <f t="shared" si="2"/>
        <v>0</v>
      </c>
      <c r="N58" s="21">
        <f t="shared" si="3"/>
        <v>0</v>
      </c>
      <c r="O58" s="21">
        <f t="shared" si="4"/>
        <v>0</v>
      </c>
      <c r="P58" s="21">
        <f t="shared" si="5"/>
        <v>0</v>
      </c>
      <c r="Q58" s="21">
        <f t="shared" si="6"/>
        <v>0</v>
      </c>
      <c r="R58" s="46">
        <f t="shared" si="7"/>
        <v>0</v>
      </c>
    </row>
    <row r="59" spans="1:18" x14ac:dyDescent="0.35">
      <c r="A59" s="55"/>
      <c r="B59" s="56"/>
      <c r="C59" s="1"/>
      <c r="D59" s="11"/>
      <c r="E59" s="52"/>
      <c r="F59" s="53"/>
      <c r="G59" s="52"/>
      <c r="H59" s="32"/>
      <c r="I59" s="54"/>
      <c r="J59" s="7">
        <f t="shared" si="8"/>
        <v>0</v>
      </c>
      <c r="K59" s="9"/>
      <c r="L59" s="8">
        <f t="shared" si="1"/>
        <v>0</v>
      </c>
      <c r="M59" s="21">
        <f t="shared" si="2"/>
        <v>0</v>
      </c>
      <c r="N59" s="21">
        <f t="shared" si="3"/>
        <v>0</v>
      </c>
      <c r="O59" s="21">
        <f t="shared" si="4"/>
        <v>0</v>
      </c>
      <c r="P59" s="21">
        <f t="shared" si="5"/>
        <v>0</v>
      </c>
      <c r="Q59" s="21">
        <f t="shared" si="6"/>
        <v>0</v>
      </c>
      <c r="R59" s="46">
        <f t="shared" si="7"/>
        <v>0</v>
      </c>
    </row>
    <row r="60" spans="1:18" x14ac:dyDescent="0.35">
      <c r="A60" s="55"/>
      <c r="B60" s="56"/>
      <c r="C60" s="1"/>
      <c r="D60" s="11"/>
      <c r="E60" s="52"/>
      <c r="F60" s="53"/>
      <c r="G60" s="52"/>
      <c r="H60" s="32"/>
      <c r="I60" s="54"/>
      <c r="J60" s="7">
        <f t="shared" si="8"/>
        <v>0</v>
      </c>
      <c r="K60" s="9"/>
      <c r="L60" s="8">
        <f t="shared" si="1"/>
        <v>0</v>
      </c>
      <c r="M60" s="21">
        <f t="shared" si="2"/>
        <v>0</v>
      </c>
      <c r="N60" s="21">
        <f t="shared" si="3"/>
        <v>0</v>
      </c>
      <c r="O60" s="21">
        <f t="shared" si="4"/>
        <v>0</v>
      </c>
      <c r="P60" s="21">
        <f t="shared" si="5"/>
        <v>0</v>
      </c>
      <c r="Q60" s="21">
        <f t="shared" si="6"/>
        <v>0</v>
      </c>
      <c r="R60" s="46">
        <f t="shared" si="7"/>
        <v>0</v>
      </c>
    </row>
    <row r="61" spans="1:18" x14ac:dyDescent="0.35">
      <c r="A61" s="55"/>
      <c r="B61" s="56"/>
      <c r="C61" s="1"/>
      <c r="D61" s="11"/>
      <c r="E61" s="52"/>
      <c r="F61" s="53"/>
      <c r="G61" s="52"/>
      <c r="H61" s="32"/>
      <c r="I61" s="54"/>
      <c r="J61" s="7">
        <f t="shared" si="8"/>
        <v>0</v>
      </c>
      <c r="K61" s="9"/>
      <c r="L61" s="8">
        <f t="shared" si="1"/>
        <v>0</v>
      </c>
      <c r="M61" s="21">
        <f t="shared" si="2"/>
        <v>0</v>
      </c>
      <c r="N61" s="21">
        <f t="shared" si="3"/>
        <v>0</v>
      </c>
      <c r="O61" s="21">
        <f t="shared" si="4"/>
        <v>0</v>
      </c>
      <c r="P61" s="21">
        <f t="shared" si="5"/>
        <v>0</v>
      </c>
      <c r="Q61" s="21">
        <f t="shared" si="6"/>
        <v>0</v>
      </c>
      <c r="R61" s="46">
        <f t="shared" si="7"/>
        <v>0</v>
      </c>
    </row>
    <row r="62" spans="1:18" x14ac:dyDescent="0.35">
      <c r="A62" s="55"/>
      <c r="B62" s="56"/>
      <c r="C62" s="1"/>
      <c r="D62" s="11"/>
      <c r="E62" s="52"/>
      <c r="F62" s="53"/>
      <c r="G62" s="52"/>
      <c r="H62" s="32"/>
      <c r="I62" s="54"/>
      <c r="J62" s="7">
        <f t="shared" si="8"/>
        <v>0</v>
      </c>
      <c r="K62" s="9"/>
      <c r="L62" s="8">
        <f t="shared" si="1"/>
        <v>0</v>
      </c>
      <c r="M62" s="21">
        <f t="shared" si="2"/>
        <v>0</v>
      </c>
      <c r="N62" s="21">
        <f t="shared" si="3"/>
        <v>0</v>
      </c>
      <c r="O62" s="21">
        <f t="shared" si="4"/>
        <v>0</v>
      </c>
      <c r="P62" s="21">
        <f t="shared" si="5"/>
        <v>0</v>
      </c>
      <c r="Q62" s="21">
        <f t="shared" si="6"/>
        <v>0</v>
      </c>
      <c r="R62" s="46">
        <f t="shared" si="7"/>
        <v>0</v>
      </c>
    </row>
    <row r="63" spans="1:18" x14ac:dyDescent="0.35">
      <c r="A63" s="55"/>
      <c r="B63" s="56"/>
      <c r="C63" s="1"/>
      <c r="D63" s="11"/>
      <c r="E63" s="52"/>
      <c r="F63" s="53"/>
      <c r="G63" s="52"/>
      <c r="H63" s="32"/>
      <c r="I63" s="54"/>
      <c r="J63" s="7">
        <f t="shared" si="8"/>
        <v>0</v>
      </c>
      <c r="K63" s="9"/>
      <c r="L63" s="8">
        <f t="shared" si="1"/>
        <v>0</v>
      </c>
      <c r="M63" s="21">
        <f t="shared" si="2"/>
        <v>0</v>
      </c>
      <c r="N63" s="21">
        <f t="shared" si="3"/>
        <v>0</v>
      </c>
      <c r="O63" s="21">
        <f t="shared" si="4"/>
        <v>0</v>
      </c>
      <c r="P63" s="21">
        <f t="shared" si="5"/>
        <v>0</v>
      </c>
      <c r="Q63" s="21">
        <f t="shared" si="6"/>
        <v>0</v>
      </c>
      <c r="R63" s="46">
        <f t="shared" si="7"/>
        <v>0</v>
      </c>
    </row>
    <row r="64" spans="1:18" x14ac:dyDescent="0.35">
      <c r="A64" s="55"/>
      <c r="B64" s="56"/>
      <c r="C64" s="1"/>
      <c r="D64" s="11"/>
      <c r="E64" s="52"/>
      <c r="F64" s="53"/>
      <c r="G64" s="52"/>
      <c r="H64" s="32"/>
      <c r="I64" s="54"/>
      <c r="J64" s="7">
        <f t="shared" si="8"/>
        <v>0</v>
      </c>
      <c r="K64" s="9"/>
      <c r="L64" s="8">
        <f t="shared" si="1"/>
        <v>0</v>
      </c>
      <c r="M64" s="21">
        <f t="shared" si="2"/>
        <v>0</v>
      </c>
      <c r="N64" s="21">
        <f t="shared" si="3"/>
        <v>0</v>
      </c>
      <c r="O64" s="21">
        <f t="shared" si="4"/>
        <v>0</v>
      </c>
      <c r="P64" s="21">
        <f t="shared" si="5"/>
        <v>0</v>
      </c>
      <c r="Q64" s="21">
        <f t="shared" si="6"/>
        <v>0</v>
      </c>
      <c r="R64" s="46">
        <f t="shared" si="7"/>
        <v>0</v>
      </c>
    </row>
    <row r="65" spans="1:18" x14ac:dyDescent="0.35">
      <c r="A65" s="55"/>
      <c r="B65" s="56"/>
      <c r="C65" s="1"/>
      <c r="D65" s="11"/>
      <c r="E65" s="52"/>
      <c r="F65" s="53"/>
      <c r="G65" s="52"/>
      <c r="H65" s="32"/>
      <c r="I65" s="54"/>
      <c r="J65" s="7">
        <f t="shared" si="8"/>
        <v>0</v>
      </c>
      <c r="K65" s="9"/>
      <c r="L65" s="8">
        <f t="shared" si="1"/>
        <v>0</v>
      </c>
      <c r="M65" s="21">
        <f t="shared" si="2"/>
        <v>0</v>
      </c>
      <c r="N65" s="21">
        <f t="shared" si="3"/>
        <v>0</v>
      </c>
      <c r="O65" s="21">
        <f t="shared" si="4"/>
        <v>0</v>
      </c>
      <c r="P65" s="21">
        <f t="shared" si="5"/>
        <v>0</v>
      </c>
      <c r="Q65" s="21">
        <f t="shared" si="6"/>
        <v>0</v>
      </c>
      <c r="R65" s="46">
        <f t="shared" si="7"/>
        <v>0</v>
      </c>
    </row>
    <row r="66" spans="1:18" x14ac:dyDescent="0.35">
      <c r="A66" s="55"/>
      <c r="B66" s="56"/>
      <c r="C66" s="1"/>
      <c r="D66" s="11"/>
      <c r="E66" s="52"/>
      <c r="F66" s="53"/>
      <c r="G66" s="52"/>
      <c r="H66" s="32"/>
      <c r="I66" s="54"/>
      <c r="J66" s="7">
        <f t="shared" si="8"/>
        <v>0</v>
      </c>
      <c r="K66" s="9"/>
      <c r="L66" s="8">
        <f t="shared" si="1"/>
        <v>0</v>
      </c>
      <c r="M66" s="21">
        <f t="shared" si="2"/>
        <v>0</v>
      </c>
      <c r="N66" s="21">
        <f t="shared" si="3"/>
        <v>0</v>
      </c>
      <c r="O66" s="21">
        <f t="shared" si="4"/>
        <v>0</v>
      </c>
      <c r="P66" s="21">
        <f t="shared" si="5"/>
        <v>0</v>
      </c>
      <c r="Q66" s="21">
        <f t="shared" si="6"/>
        <v>0</v>
      </c>
      <c r="R66" s="46">
        <f t="shared" si="7"/>
        <v>0</v>
      </c>
    </row>
    <row r="67" spans="1:18" x14ac:dyDescent="0.35">
      <c r="A67" s="55"/>
      <c r="B67" s="56"/>
      <c r="C67" s="1"/>
      <c r="D67" s="11"/>
      <c r="E67" s="52"/>
      <c r="F67" s="53"/>
      <c r="G67" s="52"/>
      <c r="H67" s="32"/>
      <c r="I67" s="54"/>
      <c r="J67" s="7">
        <f t="shared" si="8"/>
        <v>0</v>
      </c>
      <c r="K67" s="9"/>
      <c r="L67" s="8">
        <f t="shared" si="1"/>
        <v>0</v>
      </c>
      <c r="M67" s="21">
        <f t="shared" si="2"/>
        <v>0</v>
      </c>
      <c r="N67" s="21">
        <f t="shared" si="3"/>
        <v>0</v>
      </c>
      <c r="O67" s="21">
        <f t="shared" si="4"/>
        <v>0</v>
      </c>
      <c r="P67" s="21">
        <f t="shared" si="5"/>
        <v>0</v>
      </c>
      <c r="Q67" s="21">
        <f t="shared" si="6"/>
        <v>0</v>
      </c>
      <c r="R67" s="46">
        <f t="shared" si="7"/>
        <v>0</v>
      </c>
    </row>
    <row r="68" spans="1:18" x14ac:dyDescent="0.35">
      <c r="A68" s="55"/>
      <c r="B68" s="56"/>
      <c r="C68" s="1"/>
      <c r="D68" s="11"/>
      <c r="E68" s="52"/>
      <c r="F68" s="53"/>
      <c r="G68" s="52"/>
      <c r="H68" s="32"/>
      <c r="I68" s="54"/>
      <c r="J68" s="7">
        <f t="shared" si="8"/>
        <v>0</v>
      </c>
      <c r="K68" s="9"/>
      <c r="L68" s="8">
        <f t="shared" si="1"/>
        <v>0</v>
      </c>
      <c r="M68" s="21">
        <f t="shared" si="2"/>
        <v>0</v>
      </c>
      <c r="N68" s="21">
        <f t="shared" si="3"/>
        <v>0</v>
      </c>
      <c r="O68" s="21">
        <f t="shared" si="4"/>
        <v>0</v>
      </c>
      <c r="P68" s="21">
        <f t="shared" si="5"/>
        <v>0</v>
      </c>
      <c r="Q68" s="21">
        <f t="shared" si="6"/>
        <v>0</v>
      </c>
      <c r="R68" s="46">
        <f t="shared" si="7"/>
        <v>0</v>
      </c>
    </row>
    <row r="69" spans="1:18" x14ac:dyDescent="0.35">
      <c r="A69" s="55"/>
      <c r="B69" s="56"/>
      <c r="C69" s="1"/>
      <c r="D69" s="11"/>
      <c r="E69" s="52"/>
      <c r="F69" s="53"/>
      <c r="G69" s="52"/>
      <c r="H69" s="32"/>
      <c r="I69" s="54"/>
      <c r="J69" s="7">
        <f t="shared" si="8"/>
        <v>0</v>
      </c>
      <c r="K69" s="9"/>
      <c r="L69" s="8">
        <f t="shared" si="1"/>
        <v>0</v>
      </c>
      <c r="M69" s="21">
        <f t="shared" si="2"/>
        <v>0</v>
      </c>
      <c r="N69" s="21">
        <f t="shared" si="3"/>
        <v>0</v>
      </c>
      <c r="O69" s="21">
        <f t="shared" si="4"/>
        <v>0</v>
      </c>
      <c r="P69" s="21">
        <f t="shared" si="5"/>
        <v>0</v>
      </c>
      <c r="Q69" s="21">
        <f t="shared" si="6"/>
        <v>0</v>
      </c>
      <c r="R69" s="46">
        <f t="shared" si="7"/>
        <v>0</v>
      </c>
    </row>
    <row r="70" spans="1:18" x14ac:dyDescent="0.35">
      <c r="A70" s="55"/>
      <c r="B70" s="56"/>
      <c r="C70" s="1"/>
      <c r="D70" s="11"/>
      <c r="E70" s="52"/>
      <c r="F70" s="53"/>
      <c r="G70" s="52"/>
      <c r="H70" s="32"/>
      <c r="I70" s="54"/>
      <c r="J70" s="7">
        <f t="shared" si="8"/>
        <v>0</v>
      </c>
      <c r="K70" s="9"/>
      <c r="L70" s="8">
        <f t="shared" si="1"/>
        <v>0</v>
      </c>
      <c r="M70" s="21">
        <f t="shared" si="2"/>
        <v>0</v>
      </c>
      <c r="N70" s="21">
        <f t="shared" si="3"/>
        <v>0</v>
      </c>
      <c r="O70" s="21">
        <f t="shared" si="4"/>
        <v>0</v>
      </c>
      <c r="P70" s="21">
        <f t="shared" si="5"/>
        <v>0</v>
      </c>
      <c r="Q70" s="21">
        <f t="shared" si="6"/>
        <v>0</v>
      </c>
      <c r="R70" s="46">
        <f t="shared" si="7"/>
        <v>0</v>
      </c>
    </row>
    <row r="71" spans="1:18" x14ac:dyDescent="0.35">
      <c r="A71" s="55"/>
      <c r="B71" s="56"/>
      <c r="C71" s="1"/>
      <c r="D71" s="11"/>
      <c r="E71" s="52"/>
      <c r="F71" s="53"/>
      <c r="G71" s="52"/>
      <c r="H71" s="32"/>
      <c r="I71" s="54"/>
      <c r="J71" s="7">
        <f t="shared" si="8"/>
        <v>0</v>
      </c>
      <c r="K71" s="9"/>
      <c r="L71" s="8">
        <f t="shared" si="1"/>
        <v>0</v>
      </c>
      <c r="M71" s="21">
        <f t="shared" si="2"/>
        <v>0</v>
      </c>
      <c r="N71" s="21">
        <f t="shared" si="3"/>
        <v>0</v>
      </c>
      <c r="O71" s="21">
        <f t="shared" si="4"/>
        <v>0</v>
      </c>
      <c r="P71" s="21">
        <f t="shared" si="5"/>
        <v>0</v>
      </c>
      <c r="Q71" s="21">
        <f t="shared" si="6"/>
        <v>0</v>
      </c>
      <c r="R71" s="46">
        <f t="shared" si="7"/>
        <v>0</v>
      </c>
    </row>
    <row r="72" spans="1:18" x14ac:dyDescent="0.35">
      <c r="A72" s="55"/>
      <c r="B72" s="56"/>
      <c r="C72" s="1"/>
      <c r="D72" s="11"/>
      <c r="E72" s="52"/>
      <c r="F72" s="53"/>
      <c r="G72" s="52"/>
      <c r="H72" s="32"/>
      <c r="I72" s="54"/>
      <c r="J72" s="7">
        <f t="shared" si="8"/>
        <v>0</v>
      </c>
      <c r="K72" s="9"/>
      <c r="L72" s="8">
        <f t="shared" si="1"/>
        <v>0</v>
      </c>
      <c r="M72" s="21">
        <f t="shared" si="2"/>
        <v>0</v>
      </c>
      <c r="N72" s="21">
        <f t="shared" si="3"/>
        <v>0</v>
      </c>
      <c r="O72" s="21">
        <f t="shared" si="4"/>
        <v>0</v>
      </c>
      <c r="P72" s="21">
        <f t="shared" si="5"/>
        <v>0</v>
      </c>
      <c r="Q72" s="21">
        <f t="shared" si="6"/>
        <v>0</v>
      </c>
      <c r="R72" s="46">
        <f t="shared" si="7"/>
        <v>0</v>
      </c>
    </row>
    <row r="73" spans="1:18" x14ac:dyDescent="0.35">
      <c r="A73" s="55"/>
      <c r="B73" s="56"/>
      <c r="C73" s="1"/>
      <c r="D73" s="11"/>
      <c r="E73" s="52"/>
      <c r="F73" s="53"/>
      <c r="G73" s="52"/>
      <c r="H73" s="32"/>
      <c r="I73" s="54"/>
      <c r="J73" s="7">
        <f t="shared" si="8"/>
        <v>0</v>
      </c>
      <c r="K73" s="9"/>
      <c r="L73" s="8">
        <f t="shared" si="1"/>
        <v>0</v>
      </c>
      <c r="M73" s="21">
        <f t="shared" si="2"/>
        <v>0</v>
      </c>
      <c r="N73" s="21">
        <f t="shared" si="3"/>
        <v>0</v>
      </c>
      <c r="O73" s="21">
        <f t="shared" si="4"/>
        <v>0</v>
      </c>
      <c r="P73" s="21">
        <f t="shared" si="5"/>
        <v>0</v>
      </c>
      <c r="Q73" s="21">
        <f t="shared" si="6"/>
        <v>0</v>
      </c>
      <c r="R73" s="46">
        <f t="shared" si="7"/>
        <v>0</v>
      </c>
    </row>
    <row r="74" spans="1:18" x14ac:dyDescent="0.35">
      <c r="A74" s="55"/>
      <c r="B74" s="56"/>
      <c r="C74" s="1"/>
      <c r="D74" s="11"/>
      <c r="E74" s="52"/>
      <c r="F74" s="53"/>
      <c r="G74" s="52"/>
      <c r="H74" s="32"/>
      <c r="I74" s="54"/>
      <c r="J74" s="7">
        <f t="shared" si="8"/>
        <v>0</v>
      </c>
      <c r="K74" s="9"/>
      <c r="L74" s="8">
        <f t="shared" si="1"/>
        <v>0</v>
      </c>
      <c r="M74" s="21">
        <f t="shared" si="2"/>
        <v>0</v>
      </c>
      <c r="N74" s="21">
        <f t="shared" si="3"/>
        <v>0</v>
      </c>
      <c r="O74" s="21">
        <f t="shared" si="4"/>
        <v>0</v>
      </c>
      <c r="P74" s="21">
        <f t="shared" si="5"/>
        <v>0</v>
      </c>
      <c r="Q74" s="21">
        <f t="shared" si="6"/>
        <v>0</v>
      </c>
      <c r="R74" s="46">
        <f t="shared" si="7"/>
        <v>0</v>
      </c>
    </row>
    <row r="75" spans="1:18" x14ac:dyDescent="0.35">
      <c r="A75" s="55"/>
      <c r="B75" s="56"/>
      <c r="C75" s="1"/>
      <c r="D75" s="11"/>
      <c r="E75" s="52"/>
      <c r="F75" s="53"/>
      <c r="G75" s="52"/>
      <c r="H75" s="32"/>
      <c r="I75" s="54"/>
      <c r="J75" s="7">
        <f t="shared" si="8"/>
        <v>0</v>
      </c>
      <c r="K75" s="9"/>
      <c r="L75" s="8">
        <f t="shared" si="1"/>
        <v>0</v>
      </c>
      <c r="M75" s="21">
        <f t="shared" si="2"/>
        <v>0</v>
      </c>
      <c r="N75" s="21">
        <f t="shared" si="3"/>
        <v>0</v>
      </c>
      <c r="O75" s="21">
        <f t="shared" si="4"/>
        <v>0</v>
      </c>
      <c r="P75" s="21">
        <f t="shared" si="5"/>
        <v>0</v>
      </c>
      <c r="Q75" s="21">
        <f t="shared" si="6"/>
        <v>0</v>
      </c>
      <c r="R75" s="46">
        <f t="shared" si="7"/>
        <v>0</v>
      </c>
    </row>
    <row r="76" spans="1:18" x14ac:dyDescent="0.35">
      <c r="A76" s="55"/>
      <c r="B76" s="56"/>
      <c r="C76" s="1"/>
      <c r="D76" s="11"/>
      <c r="E76" s="52"/>
      <c r="F76" s="53"/>
      <c r="G76" s="52"/>
      <c r="H76" s="32"/>
      <c r="I76" s="54"/>
      <c r="J76" s="7">
        <f t="shared" si="8"/>
        <v>0</v>
      </c>
      <c r="K76" s="9"/>
      <c r="L76" s="8">
        <f t="shared" si="1"/>
        <v>0</v>
      </c>
      <c r="M76" s="21">
        <f t="shared" si="2"/>
        <v>0</v>
      </c>
      <c r="N76" s="21">
        <f t="shared" si="3"/>
        <v>0</v>
      </c>
      <c r="O76" s="21">
        <f t="shared" si="4"/>
        <v>0</v>
      </c>
      <c r="P76" s="21">
        <f t="shared" si="5"/>
        <v>0</v>
      </c>
      <c r="Q76" s="21">
        <f t="shared" si="6"/>
        <v>0</v>
      </c>
      <c r="R76" s="46">
        <f t="shared" si="7"/>
        <v>0</v>
      </c>
    </row>
    <row r="77" spans="1:18" x14ac:dyDescent="0.35">
      <c r="A77" s="55"/>
      <c r="B77" s="56"/>
      <c r="C77" s="1"/>
      <c r="D77" s="11"/>
      <c r="E77" s="52"/>
      <c r="F77" s="53"/>
      <c r="G77" s="52"/>
      <c r="H77" s="32"/>
      <c r="I77" s="54"/>
      <c r="J77" s="7">
        <f t="shared" si="8"/>
        <v>0</v>
      </c>
      <c r="K77" s="9"/>
      <c r="L77" s="8">
        <f t="shared" si="1"/>
        <v>0</v>
      </c>
      <c r="M77" s="21">
        <f t="shared" si="2"/>
        <v>0</v>
      </c>
      <c r="N77" s="21">
        <f t="shared" si="3"/>
        <v>0</v>
      </c>
      <c r="O77" s="21">
        <f t="shared" si="4"/>
        <v>0</v>
      </c>
      <c r="P77" s="21">
        <f t="shared" si="5"/>
        <v>0</v>
      </c>
      <c r="Q77" s="21">
        <f t="shared" si="6"/>
        <v>0</v>
      </c>
      <c r="R77" s="46">
        <f t="shared" si="7"/>
        <v>0</v>
      </c>
    </row>
    <row r="78" spans="1:18" x14ac:dyDescent="0.35">
      <c r="A78" s="55"/>
      <c r="B78" s="56"/>
      <c r="C78" s="1"/>
      <c r="D78" s="11"/>
      <c r="E78" s="52"/>
      <c r="F78" s="53"/>
      <c r="G78" s="52"/>
      <c r="H78" s="32"/>
      <c r="I78" s="54"/>
      <c r="J78" s="7">
        <f t="shared" si="8"/>
        <v>0</v>
      </c>
      <c r="K78" s="9"/>
      <c r="L78" s="8">
        <f t="shared" si="1"/>
        <v>0</v>
      </c>
      <c r="M78" s="21">
        <f t="shared" si="2"/>
        <v>0</v>
      </c>
      <c r="N78" s="21">
        <f t="shared" si="3"/>
        <v>0</v>
      </c>
      <c r="O78" s="21">
        <f t="shared" si="4"/>
        <v>0</v>
      </c>
      <c r="P78" s="21">
        <f t="shared" si="5"/>
        <v>0</v>
      </c>
      <c r="Q78" s="21">
        <f t="shared" si="6"/>
        <v>0</v>
      </c>
      <c r="R78" s="46">
        <f t="shared" si="7"/>
        <v>0</v>
      </c>
    </row>
    <row r="79" spans="1:18" x14ac:dyDescent="0.35">
      <c r="A79" s="55"/>
      <c r="B79" s="56"/>
      <c r="C79" s="1"/>
      <c r="D79" s="11"/>
      <c r="E79" s="52"/>
      <c r="F79" s="53"/>
      <c r="G79" s="52"/>
      <c r="H79" s="32"/>
      <c r="I79" s="54"/>
      <c r="J79" s="7">
        <f t="shared" si="8"/>
        <v>0</v>
      </c>
      <c r="K79" s="9"/>
      <c r="L79" s="8">
        <f t="shared" si="1"/>
        <v>0</v>
      </c>
      <c r="M79" s="21">
        <f t="shared" si="2"/>
        <v>0</v>
      </c>
      <c r="N79" s="21">
        <f t="shared" si="3"/>
        <v>0</v>
      </c>
      <c r="O79" s="21">
        <f t="shared" si="4"/>
        <v>0</v>
      </c>
      <c r="P79" s="21">
        <f t="shared" si="5"/>
        <v>0</v>
      </c>
      <c r="Q79" s="21">
        <f t="shared" si="6"/>
        <v>0</v>
      </c>
      <c r="R79" s="46">
        <f t="shared" si="7"/>
        <v>0</v>
      </c>
    </row>
    <row r="80" spans="1:18" x14ac:dyDescent="0.35">
      <c r="A80" s="55"/>
      <c r="B80" s="56"/>
      <c r="C80" s="1"/>
      <c r="D80" s="11"/>
      <c r="E80" s="52"/>
      <c r="F80" s="53"/>
      <c r="G80" s="52"/>
      <c r="H80" s="32"/>
      <c r="I80" s="54"/>
      <c r="J80" s="7">
        <f t="shared" si="8"/>
        <v>0</v>
      </c>
      <c r="K80" s="9"/>
      <c r="L80" s="8">
        <f t="shared" si="1"/>
        <v>0</v>
      </c>
      <c r="M80" s="21">
        <f t="shared" si="2"/>
        <v>0</v>
      </c>
      <c r="N80" s="21">
        <f t="shared" si="3"/>
        <v>0</v>
      </c>
      <c r="O80" s="21">
        <f t="shared" si="4"/>
        <v>0</v>
      </c>
      <c r="P80" s="21">
        <f t="shared" si="5"/>
        <v>0</v>
      </c>
      <c r="Q80" s="21">
        <f t="shared" si="6"/>
        <v>0</v>
      </c>
      <c r="R80" s="46">
        <f t="shared" si="7"/>
        <v>0</v>
      </c>
    </row>
    <row r="81" spans="1:18" x14ac:dyDescent="0.35">
      <c r="A81" s="55"/>
      <c r="B81" s="56"/>
      <c r="C81" s="1"/>
      <c r="D81" s="11"/>
      <c r="E81" s="52"/>
      <c r="F81" s="53"/>
      <c r="G81" s="52"/>
      <c r="H81" s="32"/>
      <c r="I81" s="54"/>
      <c r="J81" s="7">
        <f t="shared" si="8"/>
        <v>0</v>
      </c>
      <c r="K81" s="9"/>
      <c r="L81" s="8">
        <f t="shared" si="1"/>
        <v>0</v>
      </c>
      <c r="M81" s="21">
        <f t="shared" si="2"/>
        <v>0</v>
      </c>
      <c r="N81" s="21">
        <f t="shared" si="3"/>
        <v>0</v>
      </c>
      <c r="O81" s="21">
        <f t="shared" si="4"/>
        <v>0</v>
      </c>
      <c r="P81" s="21">
        <f t="shared" si="5"/>
        <v>0</v>
      </c>
      <c r="Q81" s="21">
        <f t="shared" si="6"/>
        <v>0</v>
      </c>
      <c r="R81" s="46">
        <f t="shared" si="7"/>
        <v>0</v>
      </c>
    </row>
    <row r="82" spans="1:18" x14ac:dyDescent="0.35">
      <c r="A82" s="55"/>
      <c r="B82" s="56"/>
      <c r="C82" s="1"/>
      <c r="D82" s="11"/>
      <c r="E82" s="52"/>
      <c r="F82" s="53"/>
      <c r="G82" s="52"/>
      <c r="H82" s="32"/>
      <c r="I82" s="54"/>
      <c r="J82" s="7">
        <f t="shared" ref="J82:J100" si="9">M82++N82+O82+P82+Q82+R82</f>
        <v>0</v>
      </c>
      <c r="K82" s="9"/>
      <c r="L82" s="8">
        <f t="shared" si="1"/>
        <v>0</v>
      </c>
      <c r="M82" s="21">
        <f t="shared" si="2"/>
        <v>0</v>
      </c>
      <c r="N82" s="21">
        <f t="shared" si="3"/>
        <v>0</v>
      </c>
      <c r="O82" s="21">
        <f t="shared" si="4"/>
        <v>0</v>
      </c>
      <c r="P82" s="21">
        <f t="shared" si="5"/>
        <v>0</v>
      </c>
      <c r="Q82" s="21">
        <f t="shared" si="6"/>
        <v>0</v>
      </c>
      <c r="R82" s="46">
        <f t="shared" si="7"/>
        <v>0</v>
      </c>
    </row>
    <row r="83" spans="1:18" x14ac:dyDescent="0.35">
      <c r="A83" s="55"/>
      <c r="B83" s="56"/>
      <c r="C83" s="1"/>
      <c r="D83" s="11"/>
      <c r="E83" s="52"/>
      <c r="F83" s="53"/>
      <c r="G83" s="52"/>
      <c r="H83" s="32"/>
      <c r="I83" s="54"/>
      <c r="J83" s="7">
        <f t="shared" si="9"/>
        <v>0</v>
      </c>
      <c r="K83" s="9"/>
      <c r="L83" s="8">
        <f t="shared" ref="L83:L100" si="10">((((IF((C83&lt;&gt;0),1,0)))))</f>
        <v>0</v>
      </c>
      <c r="M83" s="21">
        <f t="shared" ref="M83:M100" si="11">((((IF((D83&lt;&gt;0),250,0)))))</f>
        <v>0</v>
      </c>
      <c r="N83" s="21">
        <f t="shared" ref="N83:N100" si="12">((((IF((E83&lt;&gt;0),250,0)))))</f>
        <v>0</v>
      </c>
      <c r="O83" s="21">
        <f t="shared" ref="O83:O100" si="13">((((IF((F83&lt;&gt;0),75,0)))))</f>
        <v>0</v>
      </c>
      <c r="P83" s="21">
        <f t="shared" ref="P83:P100" si="14">((((IF((G83&lt;&gt;0),75,0)))))</f>
        <v>0</v>
      </c>
      <c r="Q83" s="21">
        <f t="shared" ref="Q83:Q100" si="15">((((IF((H83&lt;&gt;0),250,0)))))</f>
        <v>0</v>
      </c>
      <c r="R83" s="46">
        <f t="shared" ref="R83:R100" si="16">((((IF((I83&lt;&gt;0),200,0)))))</f>
        <v>0</v>
      </c>
    </row>
    <row r="84" spans="1:18" x14ac:dyDescent="0.35">
      <c r="A84" s="55"/>
      <c r="B84" s="56"/>
      <c r="C84" s="1"/>
      <c r="D84" s="11"/>
      <c r="E84" s="52"/>
      <c r="F84" s="53"/>
      <c r="G84" s="52"/>
      <c r="H84" s="32"/>
      <c r="I84" s="54"/>
      <c r="J84" s="7">
        <f t="shared" si="9"/>
        <v>0</v>
      </c>
      <c r="K84" s="9"/>
      <c r="L84" s="8">
        <f t="shared" si="10"/>
        <v>0</v>
      </c>
      <c r="M84" s="21">
        <f t="shared" si="11"/>
        <v>0</v>
      </c>
      <c r="N84" s="21">
        <f t="shared" si="12"/>
        <v>0</v>
      </c>
      <c r="O84" s="21">
        <f t="shared" si="13"/>
        <v>0</v>
      </c>
      <c r="P84" s="21">
        <f t="shared" si="14"/>
        <v>0</v>
      </c>
      <c r="Q84" s="21">
        <f t="shared" si="15"/>
        <v>0</v>
      </c>
      <c r="R84" s="46">
        <f t="shared" si="16"/>
        <v>0</v>
      </c>
    </row>
    <row r="85" spans="1:18" x14ac:dyDescent="0.35">
      <c r="A85" s="55"/>
      <c r="B85" s="56"/>
      <c r="C85" s="1"/>
      <c r="D85" s="11"/>
      <c r="E85" s="52"/>
      <c r="F85" s="53"/>
      <c r="G85" s="52"/>
      <c r="H85" s="32"/>
      <c r="I85" s="54"/>
      <c r="J85" s="7">
        <f t="shared" si="9"/>
        <v>0</v>
      </c>
      <c r="K85" s="9"/>
      <c r="L85" s="8">
        <f t="shared" si="10"/>
        <v>0</v>
      </c>
      <c r="M85" s="21">
        <f t="shared" si="11"/>
        <v>0</v>
      </c>
      <c r="N85" s="21">
        <f t="shared" si="12"/>
        <v>0</v>
      </c>
      <c r="O85" s="21">
        <f t="shared" si="13"/>
        <v>0</v>
      </c>
      <c r="P85" s="21">
        <f t="shared" si="14"/>
        <v>0</v>
      </c>
      <c r="Q85" s="21">
        <f t="shared" si="15"/>
        <v>0</v>
      </c>
      <c r="R85" s="46">
        <f t="shared" si="16"/>
        <v>0</v>
      </c>
    </row>
    <row r="86" spans="1:18" x14ac:dyDescent="0.35">
      <c r="A86" s="55"/>
      <c r="B86" s="56"/>
      <c r="C86" s="1"/>
      <c r="D86" s="11"/>
      <c r="E86" s="52"/>
      <c r="F86" s="53"/>
      <c r="G86" s="52"/>
      <c r="H86" s="32"/>
      <c r="I86" s="54"/>
      <c r="J86" s="7">
        <f t="shared" si="9"/>
        <v>0</v>
      </c>
      <c r="K86" s="9"/>
      <c r="L86" s="8">
        <f t="shared" si="10"/>
        <v>0</v>
      </c>
      <c r="M86" s="21">
        <f t="shared" si="11"/>
        <v>0</v>
      </c>
      <c r="N86" s="21">
        <f t="shared" si="12"/>
        <v>0</v>
      </c>
      <c r="O86" s="21">
        <f t="shared" si="13"/>
        <v>0</v>
      </c>
      <c r="P86" s="21">
        <f t="shared" si="14"/>
        <v>0</v>
      </c>
      <c r="Q86" s="21">
        <f t="shared" si="15"/>
        <v>0</v>
      </c>
      <c r="R86" s="46">
        <f t="shared" si="16"/>
        <v>0</v>
      </c>
    </row>
    <row r="87" spans="1:18" x14ac:dyDescent="0.35">
      <c r="A87" s="55"/>
      <c r="B87" s="56"/>
      <c r="C87" s="1"/>
      <c r="D87" s="11"/>
      <c r="E87" s="52"/>
      <c r="F87" s="53"/>
      <c r="G87" s="52"/>
      <c r="H87" s="32"/>
      <c r="I87" s="54"/>
      <c r="J87" s="7">
        <f t="shared" si="9"/>
        <v>0</v>
      </c>
      <c r="K87" s="9"/>
      <c r="L87" s="8">
        <f t="shared" si="10"/>
        <v>0</v>
      </c>
      <c r="M87" s="21">
        <f t="shared" si="11"/>
        <v>0</v>
      </c>
      <c r="N87" s="21">
        <f t="shared" si="12"/>
        <v>0</v>
      </c>
      <c r="O87" s="21">
        <f t="shared" si="13"/>
        <v>0</v>
      </c>
      <c r="P87" s="21">
        <f t="shared" si="14"/>
        <v>0</v>
      </c>
      <c r="Q87" s="21">
        <f t="shared" si="15"/>
        <v>0</v>
      </c>
      <c r="R87" s="46">
        <f t="shared" si="16"/>
        <v>0</v>
      </c>
    </row>
    <row r="88" spans="1:18" x14ac:dyDescent="0.35">
      <c r="A88" s="55"/>
      <c r="B88" s="56"/>
      <c r="C88" s="1"/>
      <c r="D88" s="11"/>
      <c r="E88" s="52"/>
      <c r="F88" s="53"/>
      <c r="G88" s="52"/>
      <c r="H88" s="32"/>
      <c r="I88" s="54"/>
      <c r="J88" s="7">
        <f t="shared" si="9"/>
        <v>0</v>
      </c>
      <c r="K88" s="9"/>
      <c r="L88" s="8">
        <f t="shared" si="10"/>
        <v>0</v>
      </c>
      <c r="M88" s="21">
        <f t="shared" si="11"/>
        <v>0</v>
      </c>
      <c r="N88" s="21">
        <f t="shared" si="12"/>
        <v>0</v>
      </c>
      <c r="O88" s="21">
        <f t="shared" si="13"/>
        <v>0</v>
      </c>
      <c r="P88" s="21">
        <f t="shared" si="14"/>
        <v>0</v>
      </c>
      <c r="Q88" s="21">
        <f t="shared" si="15"/>
        <v>0</v>
      </c>
      <c r="R88" s="46">
        <f t="shared" si="16"/>
        <v>0</v>
      </c>
    </row>
    <row r="89" spans="1:18" x14ac:dyDescent="0.35">
      <c r="A89" s="55"/>
      <c r="B89" s="56"/>
      <c r="C89" s="1"/>
      <c r="D89" s="11"/>
      <c r="E89" s="52"/>
      <c r="F89" s="53"/>
      <c r="G89" s="52"/>
      <c r="H89" s="32"/>
      <c r="I89" s="54"/>
      <c r="J89" s="7">
        <f t="shared" si="9"/>
        <v>0</v>
      </c>
      <c r="K89" s="9"/>
      <c r="L89" s="8">
        <f t="shared" si="10"/>
        <v>0</v>
      </c>
      <c r="M89" s="21">
        <f t="shared" si="11"/>
        <v>0</v>
      </c>
      <c r="N89" s="21">
        <f t="shared" si="12"/>
        <v>0</v>
      </c>
      <c r="O89" s="21">
        <f t="shared" si="13"/>
        <v>0</v>
      </c>
      <c r="P89" s="21">
        <f t="shared" si="14"/>
        <v>0</v>
      </c>
      <c r="Q89" s="21">
        <f t="shared" si="15"/>
        <v>0</v>
      </c>
      <c r="R89" s="46">
        <f t="shared" si="16"/>
        <v>0</v>
      </c>
    </row>
    <row r="90" spans="1:18" x14ac:dyDescent="0.35">
      <c r="A90" s="55"/>
      <c r="B90" s="56"/>
      <c r="C90" s="1"/>
      <c r="D90" s="11"/>
      <c r="E90" s="52"/>
      <c r="F90" s="53"/>
      <c r="G90" s="52"/>
      <c r="H90" s="32"/>
      <c r="I90" s="54"/>
      <c r="J90" s="7">
        <f t="shared" si="9"/>
        <v>0</v>
      </c>
      <c r="K90" s="9"/>
      <c r="L90" s="8">
        <f t="shared" si="10"/>
        <v>0</v>
      </c>
      <c r="M90" s="21">
        <f t="shared" si="11"/>
        <v>0</v>
      </c>
      <c r="N90" s="21">
        <f t="shared" si="12"/>
        <v>0</v>
      </c>
      <c r="O90" s="21">
        <f t="shared" si="13"/>
        <v>0</v>
      </c>
      <c r="P90" s="21">
        <f t="shared" si="14"/>
        <v>0</v>
      </c>
      <c r="Q90" s="21">
        <f t="shared" si="15"/>
        <v>0</v>
      </c>
      <c r="R90" s="46">
        <f t="shared" si="16"/>
        <v>0</v>
      </c>
    </row>
    <row r="91" spans="1:18" x14ac:dyDescent="0.35">
      <c r="A91" s="55"/>
      <c r="B91" s="56"/>
      <c r="C91" s="1"/>
      <c r="D91" s="11"/>
      <c r="E91" s="52"/>
      <c r="F91" s="53"/>
      <c r="G91" s="52"/>
      <c r="H91" s="32"/>
      <c r="I91" s="54"/>
      <c r="J91" s="7">
        <f t="shared" si="9"/>
        <v>0</v>
      </c>
      <c r="K91" s="9"/>
      <c r="L91" s="8">
        <f t="shared" si="10"/>
        <v>0</v>
      </c>
      <c r="M91" s="21">
        <f t="shared" si="11"/>
        <v>0</v>
      </c>
      <c r="N91" s="21">
        <f t="shared" si="12"/>
        <v>0</v>
      </c>
      <c r="O91" s="21">
        <f t="shared" si="13"/>
        <v>0</v>
      </c>
      <c r="P91" s="21">
        <f t="shared" si="14"/>
        <v>0</v>
      </c>
      <c r="Q91" s="21">
        <f t="shared" si="15"/>
        <v>0</v>
      </c>
      <c r="R91" s="46">
        <f t="shared" si="16"/>
        <v>0</v>
      </c>
    </row>
    <row r="92" spans="1:18" x14ac:dyDescent="0.35">
      <c r="A92" s="55"/>
      <c r="B92" s="56"/>
      <c r="C92" s="1"/>
      <c r="D92" s="11"/>
      <c r="E92" s="52"/>
      <c r="F92" s="53"/>
      <c r="G92" s="52"/>
      <c r="H92" s="32"/>
      <c r="I92" s="54"/>
      <c r="J92" s="7">
        <f t="shared" si="9"/>
        <v>0</v>
      </c>
      <c r="K92" s="9"/>
      <c r="L92" s="8">
        <f t="shared" si="10"/>
        <v>0</v>
      </c>
      <c r="M92" s="21">
        <f t="shared" si="11"/>
        <v>0</v>
      </c>
      <c r="N92" s="21">
        <f t="shared" si="12"/>
        <v>0</v>
      </c>
      <c r="O92" s="21">
        <f t="shared" si="13"/>
        <v>0</v>
      </c>
      <c r="P92" s="21">
        <f t="shared" si="14"/>
        <v>0</v>
      </c>
      <c r="Q92" s="21">
        <f t="shared" si="15"/>
        <v>0</v>
      </c>
      <c r="R92" s="46">
        <f t="shared" si="16"/>
        <v>0</v>
      </c>
    </row>
    <row r="93" spans="1:18" x14ac:dyDescent="0.35">
      <c r="A93" s="55"/>
      <c r="B93" s="56"/>
      <c r="C93" s="1"/>
      <c r="D93" s="11"/>
      <c r="E93" s="52"/>
      <c r="F93" s="53"/>
      <c r="G93" s="52"/>
      <c r="H93" s="32"/>
      <c r="I93" s="54"/>
      <c r="J93" s="7">
        <f t="shared" si="9"/>
        <v>0</v>
      </c>
      <c r="K93" s="9"/>
      <c r="L93" s="8">
        <f t="shared" si="10"/>
        <v>0</v>
      </c>
      <c r="M93" s="21">
        <f t="shared" si="11"/>
        <v>0</v>
      </c>
      <c r="N93" s="21">
        <f t="shared" si="12"/>
        <v>0</v>
      </c>
      <c r="O93" s="21">
        <f t="shared" si="13"/>
        <v>0</v>
      </c>
      <c r="P93" s="21">
        <f t="shared" si="14"/>
        <v>0</v>
      </c>
      <c r="Q93" s="21">
        <f t="shared" si="15"/>
        <v>0</v>
      </c>
      <c r="R93" s="46">
        <f t="shared" si="16"/>
        <v>0</v>
      </c>
    </row>
    <row r="94" spans="1:18" x14ac:dyDescent="0.35">
      <c r="A94" s="55"/>
      <c r="B94" s="56"/>
      <c r="C94" s="1"/>
      <c r="D94" s="11"/>
      <c r="E94" s="52"/>
      <c r="F94" s="53"/>
      <c r="G94" s="52"/>
      <c r="H94" s="32"/>
      <c r="I94" s="54"/>
      <c r="J94" s="7">
        <f t="shared" si="9"/>
        <v>0</v>
      </c>
      <c r="K94" s="9"/>
      <c r="L94" s="8">
        <f t="shared" si="10"/>
        <v>0</v>
      </c>
      <c r="M94" s="21">
        <f t="shared" si="11"/>
        <v>0</v>
      </c>
      <c r="N94" s="21">
        <f t="shared" si="12"/>
        <v>0</v>
      </c>
      <c r="O94" s="21">
        <f t="shared" si="13"/>
        <v>0</v>
      </c>
      <c r="P94" s="21">
        <f t="shared" si="14"/>
        <v>0</v>
      </c>
      <c r="Q94" s="21">
        <f t="shared" si="15"/>
        <v>0</v>
      </c>
      <c r="R94" s="46">
        <f t="shared" si="16"/>
        <v>0</v>
      </c>
    </row>
    <row r="95" spans="1:18" x14ac:dyDescent="0.35">
      <c r="A95" s="55"/>
      <c r="B95" s="56"/>
      <c r="C95" s="1"/>
      <c r="D95" s="11"/>
      <c r="E95" s="52"/>
      <c r="F95" s="53"/>
      <c r="G95" s="52"/>
      <c r="H95" s="32"/>
      <c r="I95" s="54"/>
      <c r="J95" s="7">
        <f t="shared" si="9"/>
        <v>0</v>
      </c>
      <c r="K95" s="9"/>
      <c r="L95" s="8">
        <f t="shared" si="10"/>
        <v>0</v>
      </c>
      <c r="M95" s="21">
        <f t="shared" si="11"/>
        <v>0</v>
      </c>
      <c r="N95" s="21">
        <f t="shared" si="12"/>
        <v>0</v>
      </c>
      <c r="O95" s="21">
        <f t="shared" si="13"/>
        <v>0</v>
      </c>
      <c r="P95" s="21">
        <f t="shared" si="14"/>
        <v>0</v>
      </c>
      <c r="Q95" s="21">
        <f t="shared" si="15"/>
        <v>0</v>
      </c>
      <c r="R95" s="46">
        <f t="shared" si="16"/>
        <v>0</v>
      </c>
    </row>
    <row r="96" spans="1:18" x14ac:dyDescent="0.35">
      <c r="A96" s="55"/>
      <c r="B96" s="56"/>
      <c r="C96" s="1"/>
      <c r="D96" s="11"/>
      <c r="E96" s="52"/>
      <c r="F96" s="53"/>
      <c r="G96" s="52"/>
      <c r="H96" s="32"/>
      <c r="I96" s="54"/>
      <c r="J96" s="7">
        <f t="shared" si="9"/>
        <v>0</v>
      </c>
      <c r="K96" s="9"/>
      <c r="L96" s="8">
        <f t="shared" si="10"/>
        <v>0</v>
      </c>
      <c r="M96" s="21">
        <f t="shared" si="11"/>
        <v>0</v>
      </c>
      <c r="N96" s="21">
        <f t="shared" si="12"/>
        <v>0</v>
      </c>
      <c r="O96" s="21">
        <f t="shared" si="13"/>
        <v>0</v>
      </c>
      <c r="P96" s="21">
        <f t="shared" si="14"/>
        <v>0</v>
      </c>
      <c r="Q96" s="21">
        <f t="shared" si="15"/>
        <v>0</v>
      </c>
      <c r="R96" s="46">
        <f t="shared" si="16"/>
        <v>0</v>
      </c>
    </row>
    <row r="97" spans="1:18" x14ac:dyDescent="0.35">
      <c r="A97" s="55"/>
      <c r="B97" s="56"/>
      <c r="C97" s="1"/>
      <c r="D97" s="11"/>
      <c r="E97" s="52"/>
      <c r="F97" s="53"/>
      <c r="G97" s="52"/>
      <c r="H97" s="32"/>
      <c r="I97" s="54"/>
      <c r="J97" s="7">
        <f t="shared" si="9"/>
        <v>0</v>
      </c>
      <c r="K97" s="9"/>
      <c r="L97" s="8">
        <f t="shared" si="10"/>
        <v>0</v>
      </c>
      <c r="M97" s="21">
        <f t="shared" si="11"/>
        <v>0</v>
      </c>
      <c r="N97" s="21">
        <f t="shared" si="12"/>
        <v>0</v>
      </c>
      <c r="O97" s="21">
        <f t="shared" si="13"/>
        <v>0</v>
      </c>
      <c r="P97" s="21">
        <f t="shared" si="14"/>
        <v>0</v>
      </c>
      <c r="Q97" s="21">
        <f t="shared" si="15"/>
        <v>0</v>
      </c>
      <c r="R97" s="46">
        <f t="shared" si="16"/>
        <v>0</v>
      </c>
    </row>
    <row r="98" spans="1:18" x14ac:dyDescent="0.35">
      <c r="A98" s="55"/>
      <c r="B98" s="56"/>
      <c r="C98" s="1"/>
      <c r="D98" s="11"/>
      <c r="E98" s="52"/>
      <c r="F98" s="53"/>
      <c r="G98" s="52"/>
      <c r="H98" s="32"/>
      <c r="I98" s="54"/>
      <c r="J98" s="7">
        <f t="shared" si="9"/>
        <v>0</v>
      </c>
      <c r="K98" s="9"/>
      <c r="L98" s="8">
        <f t="shared" si="10"/>
        <v>0</v>
      </c>
      <c r="M98" s="21">
        <f t="shared" si="11"/>
        <v>0</v>
      </c>
      <c r="N98" s="21">
        <f t="shared" si="12"/>
        <v>0</v>
      </c>
      <c r="O98" s="21">
        <f t="shared" si="13"/>
        <v>0</v>
      </c>
      <c r="P98" s="21">
        <f t="shared" si="14"/>
        <v>0</v>
      </c>
      <c r="Q98" s="21">
        <f t="shared" si="15"/>
        <v>0</v>
      </c>
      <c r="R98" s="46">
        <f t="shared" si="16"/>
        <v>0</v>
      </c>
    </row>
    <row r="99" spans="1:18" x14ac:dyDescent="0.35">
      <c r="A99" s="55"/>
      <c r="B99" s="56"/>
      <c r="C99" s="1"/>
      <c r="D99" s="11"/>
      <c r="E99" s="52"/>
      <c r="F99" s="53"/>
      <c r="G99" s="52"/>
      <c r="H99" s="32"/>
      <c r="I99" s="54"/>
      <c r="J99" s="7">
        <f t="shared" si="9"/>
        <v>0</v>
      </c>
      <c r="K99" s="9"/>
      <c r="L99" s="8">
        <f t="shared" si="10"/>
        <v>0</v>
      </c>
      <c r="M99" s="21">
        <f t="shared" si="11"/>
        <v>0</v>
      </c>
      <c r="N99" s="21">
        <f t="shared" si="12"/>
        <v>0</v>
      </c>
      <c r="O99" s="21">
        <f t="shared" si="13"/>
        <v>0</v>
      </c>
      <c r="P99" s="21">
        <f t="shared" si="14"/>
        <v>0</v>
      </c>
      <c r="Q99" s="21">
        <f t="shared" si="15"/>
        <v>0</v>
      </c>
      <c r="R99" s="46">
        <f t="shared" si="16"/>
        <v>0</v>
      </c>
    </row>
    <row r="100" spans="1:18" x14ac:dyDescent="0.35">
      <c r="A100" s="55"/>
      <c r="B100" s="56"/>
      <c r="C100" s="1"/>
      <c r="D100" s="11"/>
      <c r="E100" s="52"/>
      <c r="F100" s="53"/>
      <c r="G100" s="52"/>
      <c r="H100" s="32"/>
      <c r="I100" s="54"/>
      <c r="J100" s="7">
        <f t="shared" si="9"/>
        <v>0</v>
      </c>
      <c r="K100" s="9"/>
      <c r="L100" s="8">
        <f t="shared" si="10"/>
        <v>0</v>
      </c>
      <c r="M100" s="21">
        <f t="shared" si="11"/>
        <v>0</v>
      </c>
      <c r="N100" s="21">
        <f t="shared" si="12"/>
        <v>0</v>
      </c>
      <c r="O100" s="21">
        <f t="shared" si="13"/>
        <v>0</v>
      </c>
      <c r="P100" s="21">
        <f t="shared" si="14"/>
        <v>0</v>
      </c>
      <c r="Q100" s="21">
        <f t="shared" si="15"/>
        <v>0</v>
      </c>
      <c r="R100" s="46">
        <f t="shared" si="16"/>
        <v>0</v>
      </c>
    </row>
    <row r="101" spans="1:18" x14ac:dyDescent="0.35">
      <c r="A101" s="27"/>
      <c r="B101" s="28"/>
      <c r="C101" s="28"/>
      <c r="D101" s="28">
        <f>SUM(D18:D100)</f>
        <v>0</v>
      </c>
      <c r="E101" s="28">
        <f t="shared" ref="E101:I101" si="17">SUM(E18:E100)</f>
        <v>0</v>
      </c>
      <c r="F101" s="27">
        <f t="shared" si="17"/>
        <v>0</v>
      </c>
      <c r="G101" s="28">
        <f t="shared" si="17"/>
        <v>0</v>
      </c>
      <c r="H101" s="27">
        <f t="shared" si="17"/>
        <v>0</v>
      </c>
      <c r="I101" s="29">
        <f t="shared" si="17"/>
        <v>0</v>
      </c>
      <c r="J101" s="47">
        <f>SUM(J18:J100)</f>
        <v>0</v>
      </c>
      <c r="K101" s="48"/>
      <c r="L101" s="28">
        <f>SUM(L18:L100)</f>
        <v>0</v>
      </c>
      <c r="M101" s="49">
        <f t="shared" ref="M101:R101" si="18">SUM(M18:M100)</f>
        <v>0</v>
      </c>
      <c r="N101" s="49">
        <f t="shared" si="18"/>
        <v>0</v>
      </c>
      <c r="O101" s="49">
        <f t="shared" si="18"/>
        <v>0</v>
      </c>
      <c r="P101" s="49">
        <f t="shared" si="18"/>
        <v>0</v>
      </c>
      <c r="Q101" s="49">
        <f t="shared" si="18"/>
        <v>0</v>
      </c>
      <c r="R101" s="50">
        <f t="shared" si="18"/>
        <v>0</v>
      </c>
    </row>
  </sheetData>
  <mergeCells count="113">
    <mergeCell ref="A1:R1"/>
    <mergeCell ref="H14:K16"/>
    <mergeCell ref="F14:G16"/>
    <mergeCell ref="D14:E16"/>
    <mergeCell ref="D11:G13"/>
    <mergeCell ref="D3:E3"/>
    <mergeCell ref="D4:E4"/>
    <mergeCell ref="D5:E5"/>
    <mergeCell ref="A2:C2"/>
    <mergeCell ref="D2:L2"/>
    <mergeCell ref="B3:C3"/>
    <mergeCell ref="B4:C4"/>
    <mergeCell ref="B5:C5"/>
    <mergeCell ref="H3:I3"/>
    <mergeCell ref="H4:I4"/>
    <mergeCell ref="H5:I5"/>
    <mergeCell ref="H6:I6"/>
    <mergeCell ref="H7:I7"/>
    <mergeCell ref="H8:I8"/>
    <mergeCell ref="H12:I13"/>
    <mergeCell ref="H9:I9"/>
    <mergeCell ref="H10:I10"/>
    <mergeCell ref="H11:I11"/>
    <mergeCell ref="A17:B17"/>
    <mergeCell ref="B6:C6"/>
    <mergeCell ref="B7:C7"/>
    <mergeCell ref="B8:C8"/>
    <mergeCell ref="A21:B21"/>
    <mergeCell ref="A22:B22"/>
    <mergeCell ref="B16:C16"/>
    <mergeCell ref="D17:E17"/>
    <mergeCell ref="D6:G10"/>
    <mergeCell ref="A23:B23"/>
    <mergeCell ref="A18:B18"/>
    <mergeCell ref="A19:B19"/>
    <mergeCell ref="A20:B20"/>
    <mergeCell ref="A27:B27"/>
    <mergeCell ref="A28:B28"/>
    <mergeCell ref="A29:B29"/>
    <mergeCell ref="A24:B24"/>
    <mergeCell ref="A25:B25"/>
    <mergeCell ref="A26:B26"/>
    <mergeCell ref="A33:B33"/>
    <mergeCell ref="A34:B34"/>
    <mergeCell ref="A35:B35"/>
    <mergeCell ref="A30:B30"/>
    <mergeCell ref="A31:B31"/>
    <mergeCell ref="A32:B32"/>
    <mergeCell ref="A39:B39"/>
    <mergeCell ref="A40:B40"/>
    <mergeCell ref="A41:B41"/>
    <mergeCell ref="A36:B36"/>
    <mergeCell ref="A37:B37"/>
    <mergeCell ref="A38:B38"/>
    <mergeCell ref="A45:B45"/>
    <mergeCell ref="A46:B46"/>
    <mergeCell ref="A47:B47"/>
    <mergeCell ref="A42:B42"/>
    <mergeCell ref="A43:B43"/>
    <mergeCell ref="A44:B44"/>
    <mergeCell ref="A51:B51"/>
    <mergeCell ref="A52:B52"/>
    <mergeCell ref="A53:B53"/>
    <mergeCell ref="A48:B48"/>
    <mergeCell ref="A49:B49"/>
    <mergeCell ref="A50:B50"/>
    <mergeCell ref="A57:B57"/>
    <mergeCell ref="A58:B58"/>
    <mergeCell ref="A59:B59"/>
    <mergeCell ref="A54:B54"/>
    <mergeCell ref="A55:B55"/>
    <mergeCell ref="A56:B56"/>
    <mergeCell ref="A63:B63"/>
    <mergeCell ref="A64:B64"/>
    <mergeCell ref="A65:B65"/>
    <mergeCell ref="A60:B60"/>
    <mergeCell ref="A61:B61"/>
    <mergeCell ref="A62:B62"/>
    <mergeCell ref="A69:B69"/>
    <mergeCell ref="A70:B70"/>
    <mergeCell ref="A71:B71"/>
    <mergeCell ref="A66:B66"/>
    <mergeCell ref="A67:B67"/>
    <mergeCell ref="A68:B68"/>
    <mergeCell ref="A75:B75"/>
    <mergeCell ref="A76:B76"/>
    <mergeCell ref="A77:B77"/>
    <mergeCell ref="A72:B72"/>
    <mergeCell ref="A73:B73"/>
    <mergeCell ref="A74:B74"/>
    <mergeCell ref="A81:B81"/>
    <mergeCell ref="A82:B82"/>
    <mergeCell ref="A83:B83"/>
    <mergeCell ref="A78:B78"/>
    <mergeCell ref="A79:B79"/>
    <mergeCell ref="A80:B80"/>
    <mergeCell ref="A87:B87"/>
    <mergeCell ref="A88:B88"/>
    <mergeCell ref="A89:B89"/>
    <mergeCell ref="A84:B84"/>
    <mergeCell ref="A85:B85"/>
    <mergeCell ref="A86:B86"/>
    <mergeCell ref="A99:B99"/>
    <mergeCell ref="A100:B100"/>
    <mergeCell ref="A96:B96"/>
    <mergeCell ref="A97:B97"/>
    <mergeCell ref="A98:B98"/>
    <mergeCell ref="A93:B93"/>
    <mergeCell ref="A94:B94"/>
    <mergeCell ref="A95:B95"/>
    <mergeCell ref="A90:B90"/>
    <mergeCell ref="A91:B91"/>
    <mergeCell ref="A92:B9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8C41D4C0-4C76-4B52-8CCC-81801CFFC75E}"/>
</file>

<file path=customXml/itemProps2.xml><?xml version="1.0" encoding="utf-8"?>
<ds:datastoreItem xmlns:ds="http://schemas.openxmlformats.org/officeDocument/2006/customXml" ds:itemID="{C8C32243-0D7C-40C8-9891-1B1D3CBB66F4}"/>
</file>

<file path=customXml/itemProps3.xml><?xml version="1.0" encoding="utf-8"?>
<ds:datastoreItem xmlns:ds="http://schemas.openxmlformats.org/officeDocument/2006/customXml" ds:itemID="{ADC96269-4197-479E-93BD-483E8F8B09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</dc:creator>
  <cp:keywords/>
  <dc:description/>
  <cp:lastModifiedBy>Jørgensen, Hanne</cp:lastModifiedBy>
  <cp:revision/>
  <dcterms:created xsi:type="dcterms:W3CDTF">2020-09-01T18:50:59Z</dcterms:created>
  <dcterms:modified xsi:type="dcterms:W3CDTF">2022-10-13T07:21:52Z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