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drettsforbundet.sharepoint.com/sites/NGTF.Kretser/Delte dokumenter/Rogaland/Aktiviteter/Troppsgymnastikk/2020/"/>
    </mc:Choice>
  </mc:AlternateContent>
  <xr:revisionPtr revIDLastSave="0" documentId="8_{DFDDFAA8-4FEF-4F62-9EBB-0911D78FC4EC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Generell informasjon " sheetId="2" r:id="rId1"/>
    <sheet name="Gymn og trenere - aspirant" sheetId="6" r:id="rId2"/>
    <sheet name="Gymn og trenere - rekrutt" sheetId="4" r:id="rId3"/>
    <sheet name="Gymn og trenere - junior-senior" sheetId="5" r:id="rId4"/>
    <sheet name="2. Lag" sheetId="3" r:id="rId5"/>
  </sheets>
  <definedNames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4" i="5" l="1"/>
  <c r="Q4" i="5"/>
  <c r="R4" i="5"/>
  <c r="S4" i="5"/>
  <c r="T4" i="5"/>
  <c r="U4" i="5"/>
  <c r="P5" i="5"/>
  <c r="Q5" i="5"/>
  <c r="R5" i="5"/>
  <c r="S5" i="5"/>
  <c r="T5" i="5"/>
  <c r="U5" i="5"/>
  <c r="P6" i="5"/>
  <c r="Q6" i="5"/>
  <c r="R6" i="5"/>
  <c r="S6" i="5"/>
  <c r="T6" i="5"/>
  <c r="U6" i="5"/>
  <c r="P7" i="5"/>
  <c r="Q7" i="5"/>
  <c r="R7" i="5"/>
  <c r="S7" i="5"/>
  <c r="T7" i="5"/>
  <c r="U7" i="5"/>
  <c r="P8" i="5"/>
  <c r="Q8" i="5"/>
  <c r="R8" i="5"/>
  <c r="S8" i="5"/>
  <c r="T8" i="5"/>
  <c r="U8" i="5"/>
  <c r="P9" i="5"/>
  <c r="Q9" i="5"/>
  <c r="R9" i="5"/>
  <c r="S9" i="5"/>
  <c r="T9" i="5"/>
  <c r="U9" i="5"/>
  <c r="P10" i="5"/>
  <c r="Q10" i="5"/>
  <c r="R10" i="5"/>
  <c r="S10" i="5"/>
  <c r="T10" i="5"/>
  <c r="U10" i="5"/>
  <c r="P11" i="5"/>
  <c r="Q11" i="5"/>
  <c r="R11" i="5"/>
  <c r="S11" i="5"/>
  <c r="T11" i="5"/>
  <c r="U11" i="5"/>
  <c r="P12" i="5"/>
  <c r="Q12" i="5"/>
  <c r="R12" i="5"/>
  <c r="S12" i="5"/>
  <c r="T12" i="5"/>
  <c r="U12" i="5"/>
  <c r="P13" i="5"/>
  <c r="Q13" i="5"/>
  <c r="R13" i="5"/>
  <c r="S13" i="5"/>
  <c r="T13" i="5"/>
  <c r="U13" i="5"/>
  <c r="P14" i="5"/>
  <c r="Q14" i="5"/>
  <c r="R14" i="5"/>
  <c r="S14" i="5"/>
  <c r="T14" i="5"/>
  <c r="U14" i="5"/>
  <c r="P15" i="5"/>
  <c r="Q15" i="5"/>
  <c r="R15" i="5"/>
  <c r="S15" i="5"/>
  <c r="T15" i="5"/>
  <c r="U15" i="5"/>
  <c r="P16" i="5"/>
  <c r="Q16" i="5"/>
  <c r="R16" i="5"/>
  <c r="S16" i="5"/>
  <c r="T16" i="5"/>
  <c r="U16" i="5"/>
  <c r="P17" i="5"/>
  <c r="Q17" i="5"/>
  <c r="R17" i="5"/>
  <c r="S17" i="5"/>
  <c r="T17" i="5"/>
  <c r="U17" i="5"/>
  <c r="P18" i="5"/>
  <c r="Q18" i="5"/>
  <c r="R18" i="5"/>
  <c r="S18" i="5"/>
  <c r="T18" i="5"/>
  <c r="U18" i="5"/>
  <c r="P19" i="5"/>
  <c r="Q19" i="5"/>
  <c r="R19" i="5"/>
  <c r="S19" i="5"/>
  <c r="T19" i="5"/>
  <c r="U19" i="5"/>
  <c r="P20" i="5"/>
  <c r="Q20" i="5"/>
  <c r="R20" i="5"/>
  <c r="S20" i="5"/>
  <c r="T20" i="5"/>
  <c r="U20" i="5"/>
  <c r="P21" i="5"/>
  <c r="Q21" i="5"/>
  <c r="R21" i="5"/>
  <c r="S21" i="5"/>
  <c r="T21" i="5"/>
  <c r="U21" i="5"/>
  <c r="P22" i="5"/>
  <c r="Q22" i="5"/>
  <c r="R22" i="5"/>
  <c r="S22" i="5"/>
  <c r="T22" i="5"/>
  <c r="U22" i="5"/>
  <c r="P23" i="5"/>
  <c r="Q23" i="5"/>
  <c r="R23" i="5"/>
  <c r="S23" i="5"/>
  <c r="T23" i="5"/>
  <c r="U23" i="5"/>
  <c r="P24" i="5"/>
  <c r="Q24" i="5"/>
  <c r="R24" i="5"/>
  <c r="S24" i="5"/>
  <c r="T24" i="5"/>
  <c r="U24" i="5"/>
  <c r="P25" i="5"/>
  <c r="Q25" i="5"/>
  <c r="R25" i="5"/>
  <c r="S25" i="5"/>
  <c r="T25" i="5"/>
  <c r="U25" i="5"/>
  <c r="P26" i="5"/>
  <c r="Q26" i="5"/>
  <c r="R26" i="5"/>
  <c r="S26" i="5"/>
  <c r="T26" i="5"/>
  <c r="U26" i="5"/>
  <c r="P27" i="5"/>
  <c r="Q27" i="5"/>
  <c r="R27" i="5"/>
  <c r="S27" i="5"/>
  <c r="T27" i="5"/>
  <c r="U27" i="5"/>
  <c r="P28" i="5"/>
  <c r="Q28" i="5"/>
  <c r="R28" i="5"/>
  <c r="S28" i="5"/>
  <c r="T28" i="5"/>
  <c r="U28" i="5"/>
  <c r="P29" i="5"/>
  <c r="Q29" i="5"/>
  <c r="R29" i="5"/>
  <c r="S29" i="5"/>
  <c r="T29" i="5"/>
  <c r="U29" i="5"/>
  <c r="P30" i="5"/>
  <c r="Q30" i="5"/>
  <c r="R30" i="5"/>
  <c r="S30" i="5"/>
  <c r="T30" i="5"/>
  <c r="U30" i="5"/>
  <c r="P31" i="5"/>
  <c r="Q31" i="5"/>
  <c r="R31" i="5"/>
  <c r="S31" i="5"/>
  <c r="T31" i="5"/>
  <c r="U31" i="5"/>
  <c r="P32" i="5"/>
  <c r="Q32" i="5"/>
  <c r="R32" i="5"/>
  <c r="S32" i="5"/>
  <c r="T32" i="5"/>
  <c r="U32" i="5"/>
  <c r="P33" i="5"/>
  <c r="Q33" i="5"/>
  <c r="R33" i="5"/>
  <c r="S33" i="5"/>
  <c r="T33" i="5"/>
  <c r="U33" i="5"/>
  <c r="P34" i="5"/>
  <c r="Q34" i="5"/>
  <c r="R34" i="5"/>
  <c r="S34" i="5"/>
  <c r="T34" i="5"/>
  <c r="U34" i="5"/>
  <c r="P35" i="5"/>
  <c r="Q35" i="5"/>
  <c r="R35" i="5"/>
  <c r="S35" i="5"/>
  <c r="T35" i="5"/>
  <c r="U35" i="5"/>
  <c r="P36" i="5"/>
  <c r="Q36" i="5"/>
  <c r="R36" i="5"/>
  <c r="S36" i="5"/>
  <c r="T36" i="5"/>
  <c r="U36" i="5"/>
  <c r="P37" i="5"/>
  <c r="Q37" i="5"/>
  <c r="R37" i="5"/>
  <c r="S37" i="5"/>
  <c r="T37" i="5"/>
  <c r="U37" i="5"/>
  <c r="P38" i="5"/>
  <c r="Q38" i="5"/>
  <c r="R38" i="5"/>
  <c r="S38" i="5"/>
  <c r="T38" i="5"/>
  <c r="U38" i="5"/>
  <c r="P39" i="5"/>
  <c r="Q39" i="5"/>
  <c r="R39" i="5"/>
  <c r="S39" i="5"/>
  <c r="T39" i="5"/>
  <c r="U39" i="5"/>
  <c r="P40" i="5"/>
  <c r="Q40" i="5"/>
  <c r="R40" i="5"/>
  <c r="S40" i="5"/>
  <c r="T40" i="5"/>
  <c r="U40" i="5"/>
  <c r="P41" i="5"/>
  <c r="Q41" i="5"/>
  <c r="R41" i="5"/>
  <c r="S41" i="5"/>
  <c r="T41" i="5"/>
  <c r="U41" i="5"/>
  <c r="P42" i="5"/>
  <c r="Q42" i="5"/>
  <c r="R42" i="5"/>
  <c r="S42" i="5"/>
  <c r="T42" i="5"/>
  <c r="U42" i="5"/>
  <c r="P43" i="5"/>
  <c r="Q43" i="5"/>
  <c r="R43" i="5"/>
  <c r="S43" i="5"/>
  <c r="T43" i="5"/>
  <c r="U43" i="5"/>
  <c r="P44" i="5"/>
  <c r="Q44" i="5"/>
  <c r="R44" i="5"/>
  <c r="S44" i="5"/>
  <c r="T44" i="5"/>
  <c r="U44" i="5"/>
  <c r="P45" i="5"/>
  <c r="Q45" i="5"/>
  <c r="R45" i="5"/>
  <c r="S45" i="5"/>
  <c r="T45" i="5"/>
  <c r="U45" i="5"/>
  <c r="P46" i="5"/>
  <c r="Q46" i="5"/>
  <c r="R46" i="5"/>
  <c r="S46" i="5"/>
  <c r="T46" i="5"/>
  <c r="U46" i="5"/>
  <c r="P47" i="5"/>
  <c r="Q47" i="5"/>
  <c r="R47" i="5"/>
  <c r="S47" i="5"/>
  <c r="T47" i="5"/>
  <c r="U47" i="5"/>
  <c r="P48" i="5"/>
  <c r="Q48" i="5"/>
  <c r="R48" i="5"/>
  <c r="S48" i="5"/>
  <c r="T48" i="5"/>
  <c r="U48" i="5"/>
  <c r="P49" i="5"/>
  <c r="Q49" i="5"/>
  <c r="R49" i="5"/>
  <c r="S49" i="5"/>
  <c r="T49" i="5"/>
  <c r="U49" i="5"/>
  <c r="P50" i="5"/>
  <c r="Q50" i="5"/>
  <c r="R50" i="5"/>
  <c r="S50" i="5"/>
  <c r="T50" i="5"/>
  <c r="U50" i="5"/>
  <c r="P13" i="4"/>
  <c r="Q13" i="4"/>
  <c r="R13" i="4"/>
  <c r="S13" i="4"/>
  <c r="T13" i="4"/>
  <c r="U13" i="4"/>
  <c r="P14" i="4"/>
  <c r="Q14" i="4"/>
  <c r="R14" i="4"/>
  <c r="S14" i="4"/>
  <c r="T14" i="4"/>
  <c r="U14" i="4"/>
  <c r="P15" i="4"/>
  <c r="Q15" i="4"/>
  <c r="R15" i="4"/>
  <c r="S15" i="4"/>
  <c r="T15" i="4"/>
  <c r="U15" i="4"/>
  <c r="P16" i="4"/>
  <c r="Q16" i="4"/>
  <c r="R16" i="4"/>
  <c r="S16" i="4"/>
  <c r="T16" i="4"/>
  <c r="U16" i="4"/>
  <c r="P17" i="4"/>
  <c r="Q17" i="4"/>
  <c r="R17" i="4"/>
  <c r="S17" i="4"/>
  <c r="T17" i="4"/>
  <c r="U17" i="4"/>
  <c r="P18" i="4"/>
  <c r="Q18" i="4"/>
  <c r="R18" i="4"/>
  <c r="S18" i="4"/>
  <c r="T18" i="4"/>
  <c r="U18" i="4"/>
  <c r="P19" i="4"/>
  <c r="Q19" i="4"/>
  <c r="R19" i="4"/>
  <c r="S19" i="4"/>
  <c r="T19" i="4"/>
  <c r="U19" i="4"/>
  <c r="P20" i="4"/>
  <c r="Q20" i="4"/>
  <c r="R20" i="4"/>
  <c r="S20" i="4"/>
  <c r="T20" i="4"/>
  <c r="U20" i="4"/>
  <c r="P21" i="4"/>
  <c r="Q21" i="4"/>
  <c r="R21" i="4"/>
  <c r="S21" i="4"/>
  <c r="T21" i="4"/>
  <c r="U21" i="4"/>
  <c r="P22" i="4"/>
  <c r="Q22" i="4"/>
  <c r="R22" i="4"/>
  <c r="S22" i="4"/>
  <c r="T22" i="4"/>
  <c r="U22" i="4"/>
  <c r="P23" i="4"/>
  <c r="Q23" i="4"/>
  <c r="R23" i="4"/>
  <c r="S23" i="4"/>
  <c r="T23" i="4"/>
  <c r="U23" i="4"/>
  <c r="P24" i="4"/>
  <c r="Q24" i="4"/>
  <c r="R24" i="4"/>
  <c r="S24" i="4"/>
  <c r="T24" i="4"/>
  <c r="U24" i="4"/>
  <c r="P25" i="4"/>
  <c r="Q25" i="4"/>
  <c r="R25" i="4"/>
  <c r="S25" i="4"/>
  <c r="T25" i="4"/>
  <c r="U25" i="4"/>
  <c r="P26" i="4"/>
  <c r="Q26" i="4"/>
  <c r="R26" i="4"/>
  <c r="S26" i="4"/>
  <c r="T26" i="4"/>
  <c r="U26" i="4"/>
  <c r="P27" i="4"/>
  <c r="Q27" i="4"/>
  <c r="R27" i="4"/>
  <c r="S27" i="4"/>
  <c r="T27" i="4"/>
  <c r="U27" i="4"/>
  <c r="P28" i="4"/>
  <c r="Q28" i="4"/>
  <c r="R28" i="4"/>
  <c r="S28" i="4"/>
  <c r="T28" i="4"/>
  <c r="U28" i="4"/>
  <c r="P29" i="4"/>
  <c r="Q29" i="4"/>
  <c r="R29" i="4"/>
  <c r="S29" i="4"/>
  <c r="T29" i="4"/>
  <c r="U29" i="4"/>
  <c r="P30" i="4"/>
  <c r="Q30" i="4"/>
  <c r="R30" i="4"/>
  <c r="S30" i="4"/>
  <c r="T30" i="4"/>
  <c r="U30" i="4"/>
  <c r="P31" i="4"/>
  <c r="Q31" i="4"/>
  <c r="R31" i="4"/>
  <c r="S31" i="4"/>
  <c r="T31" i="4"/>
  <c r="U31" i="4"/>
  <c r="P32" i="4"/>
  <c r="Q32" i="4"/>
  <c r="R32" i="4"/>
  <c r="S32" i="4"/>
  <c r="T32" i="4"/>
  <c r="U32" i="4"/>
  <c r="P33" i="4"/>
  <c r="Q33" i="4"/>
  <c r="R33" i="4"/>
  <c r="S33" i="4"/>
  <c r="T33" i="4"/>
  <c r="U33" i="4"/>
  <c r="P34" i="4"/>
  <c r="Q34" i="4"/>
  <c r="R34" i="4"/>
  <c r="S34" i="4"/>
  <c r="T34" i="4"/>
  <c r="U34" i="4"/>
  <c r="P35" i="4"/>
  <c r="Q35" i="4"/>
  <c r="R35" i="4"/>
  <c r="S35" i="4"/>
  <c r="T35" i="4"/>
  <c r="U35" i="4"/>
  <c r="P36" i="4"/>
  <c r="Q36" i="4"/>
  <c r="R36" i="4"/>
  <c r="S36" i="4"/>
  <c r="T36" i="4"/>
  <c r="U36" i="4"/>
  <c r="P37" i="4"/>
  <c r="Q37" i="4"/>
  <c r="R37" i="4"/>
  <c r="S37" i="4"/>
  <c r="T37" i="4"/>
  <c r="U37" i="4"/>
  <c r="P38" i="4"/>
  <c r="Q38" i="4"/>
  <c r="R38" i="4"/>
  <c r="S38" i="4"/>
  <c r="T38" i="4"/>
  <c r="U38" i="4"/>
  <c r="P39" i="4"/>
  <c r="Q39" i="4"/>
  <c r="R39" i="4"/>
  <c r="S39" i="4"/>
  <c r="T39" i="4"/>
  <c r="U39" i="4"/>
  <c r="P40" i="4"/>
  <c r="Q40" i="4"/>
  <c r="R40" i="4"/>
  <c r="S40" i="4"/>
  <c r="T40" i="4"/>
  <c r="U40" i="4"/>
  <c r="P41" i="4"/>
  <c r="Q41" i="4"/>
  <c r="R41" i="4"/>
  <c r="S41" i="4"/>
  <c r="T41" i="4"/>
  <c r="U41" i="4"/>
  <c r="P43" i="4"/>
  <c r="Q43" i="4"/>
  <c r="R43" i="4"/>
  <c r="S43" i="4"/>
  <c r="T43" i="4"/>
  <c r="U43" i="4"/>
  <c r="P8" i="4"/>
  <c r="Q8" i="4"/>
  <c r="R8" i="4"/>
  <c r="S8" i="4"/>
  <c r="T8" i="4"/>
  <c r="U8" i="4"/>
  <c r="P9" i="4"/>
  <c r="Q9" i="4"/>
  <c r="R9" i="4"/>
  <c r="S9" i="4"/>
  <c r="T9" i="4"/>
  <c r="U9" i="4"/>
  <c r="P10" i="4"/>
  <c r="Q10" i="4"/>
  <c r="R10" i="4"/>
  <c r="S10" i="4"/>
  <c r="T10" i="4"/>
  <c r="U10" i="4"/>
  <c r="P11" i="4"/>
  <c r="Q11" i="4"/>
  <c r="R11" i="4"/>
  <c r="S11" i="4"/>
  <c r="T11" i="4"/>
  <c r="U11" i="4"/>
  <c r="P12" i="4"/>
  <c r="Q12" i="4"/>
  <c r="R12" i="4"/>
  <c r="S12" i="4"/>
  <c r="T12" i="4"/>
  <c r="U12" i="4"/>
  <c r="P17" i="6"/>
  <c r="Q17" i="6"/>
  <c r="R17" i="6"/>
  <c r="S17" i="6"/>
  <c r="T17" i="6"/>
  <c r="U17" i="6"/>
  <c r="P18" i="6"/>
  <c r="Q18" i="6"/>
  <c r="R18" i="6"/>
  <c r="S18" i="6"/>
  <c r="T18" i="6"/>
  <c r="U18" i="6"/>
  <c r="P19" i="6"/>
  <c r="Q19" i="6"/>
  <c r="R19" i="6"/>
  <c r="S19" i="6"/>
  <c r="T19" i="6"/>
  <c r="U19" i="6"/>
  <c r="P20" i="6"/>
  <c r="Q20" i="6"/>
  <c r="R20" i="6"/>
  <c r="S20" i="6"/>
  <c r="T20" i="6"/>
  <c r="U20" i="6"/>
  <c r="I59" i="5" l="1"/>
  <c r="R4" i="6" l="1"/>
  <c r="S4" i="6"/>
  <c r="T4" i="6"/>
  <c r="U4" i="6"/>
  <c r="R5" i="6"/>
  <c r="S5" i="6"/>
  <c r="T5" i="6"/>
  <c r="U5" i="6"/>
  <c r="R6" i="6"/>
  <c r="S6" i="6"/>
  <c r="T6" i="6"/>
  <c r="U6" i="6"/>
  <c r="R7" i="6"/>
  <c r="S7" i="6"/>
  <c r="T7" i="6"/>
  <c r="U7" i="6"/>
  <c r="R8" i="6"/>
  <c r="S8" i="6"/>
  <c r="T8" i="6"/>
  <c r="U8" i="6"/>
  <c r="R9" i="6"/>
  <c r="S9" i="6"/>
  <c r="T9" i="6"/>
  <c r="U9" i="6"/>
  <c r="R10" i="6"/>
  <c r="S10" i="6"/>
  <c r="T10" i="6"/>
  <c r="U10" i="6"/>
  <c r="R11" i="6"/>
  <c r="S11" i="6"/>
  <c r="T11" i="6"/>
  <c r="U11" i="6"/>
  <c r="R12" i="6"/>
  <c r="S12" i="6"/>
  <c r="T12" i="6"/>
  <c r="U12" i="6"/>
  <c r="R13" i="6"/>
  <c r="S13" i="6"/>
  <c r="T13" i="6"/>
  <c r="U13" i="6"/>
  <c r="R14" i="6"/>
  <c r="S14" i="6"/>
  <c r="T14" i="6"/>
  <c r="U14" i="6"/>
  <c r="R15" i="6"/>
  <c r="S15" i="6"/>
  <c r="T15" i="6"/>
  <c r="U15" i="6"/>
  <c r="R16" i="6"/>
  <c r="S16" i="6"/>
  <c r="T16" i="6"/>
  <c r="U16" i="6"/>
  <c r="U3" i="6"/>
  <c r="T3" i="6"/>
  <c r="S3" i="6"/>
  <c r="R3" i="6"/>
  <c r="Q4" i="6"/>
  <c r="Q5" i="6"/>
  <c r="Q6" i="6"/>
  <c r="Q7" i="6"/>
  <c r="Q8" i="6"/>
  <c r="Q9" i="6"/>
  <c r="Q10" i="6"/>
  <c r="Q11" i="6"/>
  <c r="Q12" i="6"/>
  <c r="Q13" i="6"/>
  <c r="Q14" i="6"/>
  <c r="Q15" i="6"/>
  <c r="Q16" i="6"/>
  <c r="P4" i="6"/>
  <c r="P5" i="6"/>
  <c r="P6" i="6"/>
  <c r="P7" i="6"/>
  <c r="P8" i="6"/>
  <c r="P9" i="6"/>
  <c r="P10" i="6"/>
  <c r="P11" i="6"/>
  <c r="P12" i="6"/>
  <c r="P13" i="6"/>
  <c r="P14" i="6"/>
  <c r="P15" i="6"/>
  <c r="P16" i="6"/>
  <c r="I50" i="5"/>
  <c r="T3" i="5"/>
  <c r="S3" i="5"/>
  <c r="R4" i="4"/>
  <c r="S4" i="4"/>
  <c r="R5" i="4"/>
  <c r="S5" i="4"/>
  <c r="R6" i="4"/>
  <c r="S6" i="4"/>
  <c r="R7" i="4"/>
  <c r="S7" i="4"/>
  <c r="S3" i="4"/>
  <c r="R3" i="4"/>
  <c r="Q4" i="4"/>
  <c r="Q5" i="4"/>
  <c r="Q6" i="4"/>
  <c r="Q7" i="4"/>
  <c r="P4" i="4"/>
  <c r="P5" i="4"/>
  <c r="P6" i="4"/>
  <c r="P7" i="4"/>
  <c r="P3" i="4"/>
  <c r="Q3" i="4"/>
  <c r="T3" i="4"/>
  <c r="U3" i="4"/>
  <c r="T4" i="4"/>
  <c r="U4" i="4"/>
  <c r="T5" i="4"/>
  <c r="U5" i="4"/>
  <c r="T6" i="4"/>
  <c r="U6" i="4"/>
  <c r="T7" i="4"/>
  <c r="U7" i="4"/>
  <c r="I37" i="4"/>
  <c r="S1" i="5" l="1"/>
  <c r="T1" i="5"/>
  <c r="I20" i="6"/>
  <c r="I30" i="6"/>
  <c r="R1" i="6"/>
  <c r="M30" i="6" s="1"/>
  <c r="E27" i="2" s="1"/>
  <c r="Q3" i="6"/>
  <c r="P3" i="6"/>
  <c r="P1" i="6" s="1"/>
  <c r="M28" i="6" s="1"/>
  <c r="T1" i="6" l="1"/>
  <c r="M32" i="6" s="1"/>
  <c r="S1" i="6"/>
  <c r="M31" i="6" s="1"/>
  <c r="U1" i="6"/>
  <c r="M33" i="6" s="1"/>
  <c r="Q1" i="6"/>
  <c r="M29" i="6" s="1"/>
  <c r="R3" i="5"/>
  <c r="R1" i="5" l="1"/>
  <c r="U3" i="5" l="1"/>
  <c r="U1" i="5" s="1"/>
  <c r="Q3" i="5"/>
  <c r="P3" i="5"/>
  <c r="I47" i="4"/>
  <c r="E30" i="2" s="1"/>
  <c r="P1" i="5" l="1"/>
  <c r="M27" i="5" s="1"/>
  <c r="Q1" i="5"/>
  <c r="M28" i="5" s="1"/>
  <c r="E33" i="2"/>
  <c r="G33" i="2" s="1"/>
  <c r="U1" i="4"/>
  <c r="M35" i="4" s="1"/>
  <c r="S1" i="4"/>
  <c r="M33" i="4" s="1"/>
  <c r="E28" i="2" s="1"/>
  <c r="M31" i="5"/>
  <c r="M32" i="5"/>
  <c r="R1" i="4"/>
  <c r="M32" i="4" s="1"/>
  <c r="M29" i="5"/>
  <c r="M30" i="5"/>
  <c r="Q1" i="4"/>
  <c r="M31" i="4" s="1"/>
  <c r="P1" i="4"/>
  <c r="M30" i="4" s="1"/>
  <c r="T1" i="4"/>
  <c r="M34" i="4" s="1"/>
  <c r="E29" i="2" l="1"/>
  <c r="E32" i="2" s="1"/>
  <c r="G32" i="2" s="1"/>
  <c r="G34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Jyslabra2</author>
  </authors>
  <commentList>
    <comment ref="G2" authorId="0" shapeId="0" xr:uid="{86BFC851-9AA9-48A9-A972-EABABFEF6819}">
      <text>
        <r>
          <rPr>
            <b/>
            <sz val="9"/>
            <color indexed="81"/>
            <rFont val="Tahoma"/>
            <charset val="1"/>
          </rPr>
          <t>Jyslabra2:</t>
        </r>
        <r>
          <rPr>
            <sz val="9"/>
            <color indexed="81"/>
            <rFont val="Tahoma"/>
            <charset val="1"/>
          </rPr>
          <t xml:space="preserve">
Angi J = jente, G = gutt
</t>
        </r>
      </text>
    </comment>
    <comment ref="H2" authorId="0" shapeId="0" xr:uid="{3FFEADDA-FD6A-4EDD-B975-A2630EB47E79}">
      <text>
        <r>
          <rPr>
            <b/>
            <sz val="9"/>
            <color indexed="81"/>
            <rFont val="Tahoma"/>
            <charset val="1"/>
          </rPr>
          <t>Jyslabra2:</t>
        </r>
        <r>
          <rPr>
            <sz val="9"/>
            <color indexed="81"/>
            <rFont val="Tahoma"/>
            <charset val="1"/>
          </rPr>
          <t xml:space="preserve">
A=Aspirant
R = rekrutt
J = Junior
S = Senior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Jyslabra2</author>
  </authors>
  <commentList>
    <comment ref="G2" authorId="0" shapeId="0" xr:uid="{C3CEAB06-B91D-4012-928C-40F42480927D}">
      <text>
        <r>
          <rPr>
            <b/>
            <sz val="9"/>
            <color indexed="81"/>
            <rFont val="Tahoma"/>
            <charset val="1"/>
          </rPr>
          <t>Jyslabra2:</t>
        </r>
        <r>
          <rPr>
            <sz val="9"/>
            <color indexed="81"/>
            <rFont val="Tahoma"/>
            <charset val="1"/>
          </rPr>
          <t xml:space="preserve">
Angi J = jente, G = gutt
</t>
        </r>
      </text>
    </comment>
    <comment ref="H2" authorId="0" shapeId="0" xr:uid="{C0727047-9A53-42E4-B46D-C05D3F7FF365}">
      <text>
        <r>
          <rPr>
            <b/>
            <sz val="9"/>
            <color indexed="81"/>
            <rFont val="Tahoma"/>
            <charset val="1"/>
          </rPr>
          <t>Jyslabra2:</t>
        </r>
        <r>
          <rPr>
            <sz val="9"/>
            <color indexed="81"/>
            <rFont val="Tahoma"/>
            <charset val="1"/>
          </rPr>
          <t xml:space="preserve">
A=Aspirant
R = rekrutt
J = Junior
S = Senior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Jyslabra2</author>
  </authors>
  <commentList>
    <comment ref="G2" authorId="0" shapeId="0" xr:uid="{CDAFB4AA-D384-4251-BDD1-EC9949F3AD7E}">
      <text>
        <r>
          <rPr>
            <b/>
            <sz val="9"/>
            <color indexed="81"/>
            <rFont val="Tahoma"/>
            <charset val="1"/>
          </rPr>
          <t>Jyslabra2:</t>
        </r>
        <r>
          <rPr>
            <sz val="9"/>
            <color indexed="81"/>
            <rFont val="Tahoma"/>
            <charset val="1"/>
          </rPr>
          <t xml:space="preserve">
Angi J = jente, G = gutt
</t>
        </r>
      </text>
    </comment>
    <comment ref="H2" authorId="0" shapeId="0" xr:uid="{BE53B0BA-3106-4E0A-81A9-7896A7342FE4}">
      <text>
        <r>
          <rPr>
            <b/>
            <sz val="9"/>
            <color indexed="81"/>
            <rFont val="Tahoma"/>
            <charset val="1"/>
          </rPr>
          <t>Jyslabra2:</t>
        </r>
        <r>
          <rPr>
            <sz val="9"/>
            <color indexed="81"/>
            <rFont val="Tahoma"/>
            <charset val="1"/>
          </rPr>
          <t xml:space="preserve">
A=Aspirant
R = rekrutt
J = Junior
S = Senior
</t>
        </r>
      </text>
    </comment>
  </commentList>
</comments>
</file>

<file path=xl/sharedStrings.xml><?xml version="1.0" encoding="utf-8"?>
<sst xmlns="http://schemas.openxmlformats.org/spreadsheetml/2006/main" count="155" uniqueCount="74">
  <si>
    <t>Fødselsår</t>
  </si>
  <si>
    <t>Lunsj</t>
  </si>
  <si>
    <t>Allergier</t>
  </si>
  <si>
    <t xml:space="preserve">Navn på gymnaster </t>
  </si>
  <si>
    <t xml:space="preserve">Konkurranse </t>
  </si>
  <si>
    <t>Lag/Forening</t>
  </si>
  <si>
    <t xml:space="preserve">Sted </t>
  </si>
  <si>
    <t xml:space="preserve">Dato </t>
  </si>
  <si>
    <t xml:space="preserve">Allergier </t>
  </si>
  <si>
    <t xml:space="preserve">Navn på trenere </t>
  </si>
  <si>
    <t>Vi ber om at dere fyller ut vedlagte skjema så nøye som overhode mulig.</t>
  </si>
  <si>
    <t>Vi har følgende påmeldingsskjema:</t>
  </si>
  <si>
    <t>Navn:</t>
  </si>
  <si>
    <t>Mobil:</t>
  </si>
  <si>
    <t>E-post:</t>
  </si>
  <si>
    <t>Kontaktperson</t>
  </si>
  <si>
    <t xml:space="preserve">Mail </t>
  </si>
  <si>
    <t>Tlf/Mob</t>
  </si>
  <si>
    <t>Våre kontaktpersoner er:</t>
  </si>
  <si>
    <t>1. NAVN PÅ GYMNASTER/TRENERE</t>
  </si>
  <si>
    <t>Rekrutt</t>
  </si>
  <si>
    <t>Junior Kvinner</t>
  </si>
  <si>
    <t>Junior Mix</t>
  </si>
  <si>
    <t>Junior Herrer</t>
  </si>
  <si>
    <t>Senior Kvinner</t>
  </si>
  <si>
    <t>Senior Mix</t>
  </si>
  <si>
    <t>Senior Herrer</t>
  </si>
  <si>
    <t xml:space="preserve">Teamgym Junior </t>
  </si>
  <si>
    <t>Kvinner</t>
  </si>
  <si>
    <t>Mix</t>
  </si>
  <si>
    <t>Herrer</t>
  </si>
  <si>
    <t xml:space="preserve">Teamgym Senior </t>
  </si>
  <si>
    <t xml:space="preserve">Aspirant </t>
  </si>
  <si>
    <t xml:space="preserve">Klubb/Forening </t>
  </si>
  <si>
    <t>2. LAG</t>
  </si>
  <si>
    <t xml:space="preserve">MERK AT PÅMELDINGSSKJEMAET GJELDER SAMLET FOR HELE FORENINGEN! </t>
  </si>
  <si>
    <t>Medlemsnr.</t>
  </si>
  <si>
    <t>TR</t>
  </si>
  <si>
    <t>TU</t>
  </si>
  <si>
    <t>FR</t>
  </si>
  <si>
    <t>Tu</t>
  </si>
  <si>
    <t>Fr</t>
  </si>
  <si>
    <t>Tr</t>
  </si>
  <si>
    <t>Tr = Trampett</t>
  </si>
  <si>
    <t>Tu = Tumbling</t>
  </si>
  <si>
    <t>Fr = Frittstående</t>
  </si>
  <si>
    <t>Antall gutter</t>
  </si>
  <si>
    <t>Antall jenter</t>
  </si>
  <si>
    <t>Aspirant</t>
  </si>
  <si>
    <t>Junior</t>
  </si>
  <si>
    <t>Senior</t>
  </si>
  <si>
    <t>G/J</t>
  </si>
  <si>
    <t>A,R,J,S</t>
  </si>
  <si>
    <t>J</t>
  </si>
  <si>
    <t>A</t>
  </si>
  <si>
    <t>R</t>
  </si>
  <si>
    <t>Anita Horpestad Brede</t>
  </si>
  <si>
    <t>996 38 781</t>
  </si>
  <si>
    <t>anita.h.brede@lyse.net</t>
  </si>
  <si>
    <t>Sola Turn</t>
  </si>
  <si>
    <t>Antall aspiranter</t>
  </si>
  <si>
    <t>Antall rekrutter</t>
  </si>
  <si>
    <t>Antall trenere</t>
  </si>
  <si>
    <t>Antall gymnaster</t>
  </si>
  <si>
    <t>Sum å betale</t>
  </si>
  <si>
    <t>S</t>
  </si>
  <si>
    <t>Antall junior/senior</t>
  </si>
  <si>
    <t>|</t>
  </si>
  <si>
    <t>SOLA OPEN</t>
  </si>
  <si>
    <t xml:space="preserve">Sola Turn </t>
  </si>
  <si>
    <t xml:space="preserve">Fyll ut antall tropper pr. klasse pr. apparat. </t>
  </si>
  <si>
    <t>Mobilnr. foresatt</t>
  </si>
  <si>
    <t xml:space="preserve">Påmeldingsskjema består av 1 ark for hver klasse samt et ark for totalt antall lag.
</t>
  </si>
  <si>
    <t>Kolonner for kjønn og type gymnast må skrives med STORE BOKSTAVER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</si>
</sst>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43" formatCode="_-* #,##0.00_-;\-* #,##0.00_-;_-* &quot;-&quot;??_-;_-@_-"/>
    <numFmt numFmtId="164" formatCode="_-* #,##0_-;\-* #,##0_-;_-* &quot;-&quot;??_-;_-@_-"/>
  </numFmts>
  <fonts count="19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Verdana"/>
      <family val="2"/>
    </font>
    <font>
      <sz val="12"/>
      <name val="Verdana"/>
      <family val="2"/>
    </font>
    <font>
      <b/>
      <sz val="12"/>
      <name val="Verdana"/>
      <family val="2"/>
    </font>
    <font>
      <sz val="10"/>
      <name val="Verdana"/>
      <family val="2"/>
    </font>
    <font>
      <sz val="11"/>
      <name val="Verdana"/>
      <family val="2"/>
    </font>
    <font>
      <sz val="12"/>
      <name val="Arial"/>
      <family val="2"/>
    </font>
    <font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1"/>
      <color theme="0" tint="-4.9989318521683403E-2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name val="Verdana"/>
      <family val="2"/>
    </font>
    <font>
      <b/>
      <sz val="16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4" fillId="0" borderId="0" applyFont="0" applyFill="0" applyBorder="0" applyAlignment="0" applyProtection="0"/>
    <xf numFmtId="0" fontId="15" fillId="0" borderId="0" applyNumberFormat="0" applyFill="0" applyBorder="0" applyAlignment="0" applyProtection="0"/>
  </cellStyleXfs>
  <cellXfs count="103">
    <xf numFmtId="0" fontId="0" fillId="0" borderId="0" xfId="0"/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4" borderId="0" xfId="0" applyFill="1"/>
    <xf numFmtId="0" fontId="0" fillId="4" borderId="18" xfId="0" applyFill="1" applyBorder="1"/>
    <xf numFmtId="0" fontId="0" fillId="4" borderId="20" xfId="0" applyFill="1" applyBorder="1"/>
    <xf numFmtId="0" fontId="0" fillId="4" borderId="0" xfId="0" applyFill="1" applyAlignment="1">
      <alignment horizontal="center"/>
    </xf>
    <xf numFmtId="0" fontId="5" fillId="4" borderId="0" xfId="0" applyFont="1" applyFill="1"/>
    <xf numFmtId="0" fontId="4" fillId="4" borderId="0" xfId="0" applyFont="1" applyFill="1" applyAlignment="1">
      <alignment vertical="center" wrapText="1"/>
    </xf>
    <xf numFmtId="0" fontId="7" fillId="4" borderId="0" xfId="0" applyFont="1" applyFill="1"/>
    <xf numFmtId="0" fontId="6" fillId="4" borderId="0" xfId="0" applyFont="1" applyFill="1"/>
    <xf numFmtId="0" fontId="3" fillId="4" borderId="0" xfId="0" applyFont="1" applyFill="1" applyAlignment="1">
      <alignment wrapText="1"/>
    </xf>
    <xf numFmtId="0" fontId="4" fillId="4" borderId="0" xfId="0" applyFont="1" applyFill="1"/>
    <xf numFmtId="0" fontId="3" fillId="4" borderId="0" xfId="0" applyFont="1" applyFill="1"/>
    <xf numFmtId="49" fontId="4" fillId="4" borderId="0" xfId="0" applyNumberFormat="1" applyFont="1" applyFill="1" applyAlignment="1">
      <alignment horizontal="left" vertical="center"/>
    </xf>
    <xf numFmtId="0" fontId="8" fillId="4" borderId="0" xfId="0" applyFont="1" applyFill="1"/>
    <xf numFmtId="0" fontId="2" fillId="4" borderId="0" xfId="0" applyFont="1" applyFill="1"/>
    <xf numFmtId="0" fontId="3" fillId="4" borderId="0" xfId="0" applyFont="1" applyFill="1" applyAlignment="1">
      <alignment horizontal="left" wrapText="1"/>
    </xf>
    <xf numFmtId="0" fontId="10" fillId="4" borderId="0" xfId="0" applyFont="1" applyFill="1"/>
    <xf numFmtId="0" fontId="0" fillId="4" borderId="23" xfId="0" applyFill="1" applyBorder="1"/>
    <xf numFmtId="0" fontId="0" fillId="4" borderId="19" xfId="0" applyFill="1" applyBorder="1"/>
    <xf numFmtId="0" fontId="0" fillId="0" borderId="23" xfId="0" applyBorder="1" applyAlignment="1">
      <alignment horizontal="center"/>
    </xf>
    <xf numFmtId="0" fontId="0" fillId="4" borderId="20" xfId="0" applyFill="1" applyBorder="1" applyAlignment="1">
      <alignment horizontal="center"/>
    </xf>
    <xf numFmtId="49" fontId="7" fillId="4" borderId="0" xfId="0" applyNumberFormat="1" applyFont="1" applyFill="1" applyAlignment="1">
      <alignment horizontal="left" vertical="center"/>
    </xf>
    <xf numFmtId="0" fontId="0" fillId="4" borderId="19" xfId="0" applyFill="1" applyBorder="1" applyAlignment="1">
      <alignment horizontal="center"/>
    </xf>
    <xf numFmtId="0" fontId="0" fillId="4" borderId="18" xfId="0" applyFill="1" applyBorder="1" applyAlignment="1">
      <alignment horizontal="center"/>
    </xf>
    <xf numFmtId="0" fontId="0" fillId="4" borderId="0" xfId="0" applyFill="1" applyProtection="1">
      <protection locked="0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2" borderId="16" xfId="0" applyFill="1" applyBorder="1" applyProtection="1"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9" xfId="0" applyBorder="1" applyAlignment="1" applyProtection="1">
      <alignment horizontal="center"/>
      <protection locked="0"/>
    </xf>
    <xf numFmtId="0" fontId="1" fillId="0" borderId="6" xfId="0" applyFont="1" applyBorder="1" applyAlignment="1" applyProtection="1">
      <alignment horizontal="center"/>
      <protection locked="0"/>
    </xf>
    <xf numFmtId="0" fontId="1" fillId="2" borderId="17" xfId="0" applyFont="1" applyFill="1" applyBorder="1" applyAlignment="1" applyProtection="1">
      <alignment horizontal="center"/>
      <protection locked="0"/>
    </xf>
    <xf numFmtId="0" fontId="0" fillId="0" borderId="10" xfId="0" applyBorder="1" applyAlignment="1" applyProtection="1">
      <alignment horizontal="center"/>
      <protection locked="0"/>
    </xf>
    <xf numFmtId="0" fontId="1" fillId="0" borderId="2" xfId="0" applyFont="1" applyBorder="1" applyAlignment="1" applyProtection="1">
      <alignment horizontal="center"/>
      <protection locked="0"/>
    </xf>
    <xf numFmtId="0" fontId="0" fillId="0" borderId="2" xfId="0" applyBorder="1" applyProtection="1"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0" borderId="15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4" borderId="14" xfId="0" applyFill="1" applyBorder="1" applyProtection="1">
      <protection locked="0"/>
    </xf>
    <xf numFmtId="0" fontId="0" fillId="4" borderId="0" xfId="0" applyFill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0" xfId="0" applyFill="1" applyAlignment="1" applyProtection="1">
      <alignment horizontal="center"/>
      <protection locked="0"/>
    </xf>
    <xf numFmtId="0" fontId="0" fillId="0" borderId="6" xfId="0" applyBorder="1" applyProtection="1"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14" fontId="0" fillId="0" borderId="1" xfId="0" applyNumberFormat="1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4" borderId="0" xfId="0" applyFill="1" applyAlignment="1">
      <alignment horizontal="right"/>
    </xf>
    <xf numFmtId="0" fontId="13" fillId="4" borderId="0" xfId="0" applyFont="1" applyFill="1"/>
    <xf numFmtId="0" fontId="13" fillId="0" borderId="0" xfId="0" applyFont="1"/>
    <xf numFmtId="0" fontId="15" fillId="4" borderId="0" xfId="2" applyFill="1"/>
    <xf numFmtId="0" fontId="0" fillId="0" borderId="0" xfId="0" applyAlignment="1" applyProtection="1">
      <alignment vertical="center" wrapText="1"/>
      <protection locked="0"/>
    </xf>
    <xf numFmtId="0" fontId="0" fillId="0" borderId="10" xfId="0" applyBorder="1" applyAlignment="1" applyProtection="1">
      <alignment horizontal="left"/>
      <protection locked="0"/>
    </xf>
    <xf numFmtId="0" fontId="0" fillId="0" borderId="0" xfId="0" applyAlignment="1" applyProtection="1">
      <alignment horizontal="center"/>
      <protection locked="0"/>
    </xf>
    <xf numFmtId="164" fontId="0" fillId="4" borderId="0" xfId="1" applyNumberFormat="1" applyFont="1" applyFill="1"/>
    <xf numFmtId="164" fontId="2" fillId="4" borderId="0" xfId="1" applyNumberFormat="1" applyFont="1" applyFill="1"/>
    <xf numFmtId="0" fontId="0" fillId="0" borderId="4" xfId="0" applyBorder="1" applyAlignment="1">
      <alignment horizontal="center" vertical="center"/>
    </xf>
    <xf numFmtId="0" fontId="0" fillId="0" borderId="0" xfId="0" applyBorder="1" applyAlignment="1" applyProtection="1">
      <alignment horizontal="left"/>
      <protection locked="0"/>
    </xf>
    <xf numFmtId="0" fontId="0" fillId="0" borderId="10" xfId="0" applyFill="1" applyBorder="1" applyAlignment="1" applyProtection="1">
      <alignment horizontal="left"/>
      <protection locked="0"/>
    </xf>
    <xf numFmtId="0" fontId="2" fillId="0" borderId="1" xfId="0" applyFont="1" applyBorder="1" applyProtection="1">
      <protection locked="0"/>
    </xf>
    <xf numFmtId="0" fontId="0" fillId="0" borderId="0" xfId="0" applyFill="1" applyAlignment="1" applyProtection="1">
      <alignment vertical="center" wrapText="1"/>
      <protection locked="0"/>
    </xf>
    <xf numFmtId="0" fontId="0" fillId="0" borderId="0" xfId="0" applyFill="1" applyAlignment="1">
      <alignment horizontal="left"/>
    </xf>
    <xf numFmtId="0" fontId="2" fillId="2" borderId="1" xfId="0" applyFont="1" applyFill="1" applyBorder="1" applyAlignment="1" applyProtection="1">
      <alignment horizontal="center"/>
      <protection locked="0"/>
    </xf>
    <xf numFmtId="0" fontId="2" fillId="2" borderId="3" xfId="0" applyFont="1" applyFill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0" xfId="0" applyFill="1" applyProtection="1">
      <protection locked="0"/>
    </xf>
    <xf numFmtId="0" fontId="0" fillId="0" borderId="10" xfId="0" applyBorder="1" applyProtection="1">
      <protection locked="0"/>
    </xf>
    <xf numFmtId="0" fontId="0" fillId="0" borderId="26" xfId="0" applyBorder="1" applyAlignment="1" applyProtection="1">
      <alignment horizontal="left"/>
      <protection locked="0"/>
    </xf>
    <xf numFmtId="0" fontId="18" fillId="0" borderId="0" xfId="0" applyFont="1"/>
    <xf numFmtId="0" fontId="4" fillId="4" borderId="0" xfId="0" applyFont="1" applyFill="1" applyAlignment="1">
      <alignment horizontal="left" vertical="center" wrapText="1"/>
    </xf>
    <xf numFmtId="0" fontId="17" fillId="4" borderId="0" xfId="0" applyFont="1" applyFill="1" applyAlignment="1">
      <alignment horizontal="left" vertical="center" wrapText="1"/>
    </xf>
    <xf numFmtId="0" fontId="3" fillId="4" borderId="0" xfId="0" applyFont="1" applyFill="1" applyAlignment="1">
      <alignment horizontal="left"/>
    </xf>
    <xf numFmtId="0" fontId="4" fillId="4" borderId="0" xfId="0" applyFont="1" applyFill="1" applyAlignment="1">
      <alignment vertical="center" wrapText="1"/>
    </xf>
    <xf numFmtId="0" fontId="2" fillId="4" borderId="24" xfId="0" applyFont="1" applyFill="1" applyBorder="1" applyAlignment="1">
      <alignment horizontal="center"/>
    </xf>
    <xf numFmtId="0" fontId="9" fillId="6" borderId="3" xfId="0" applyFont="1" applyFill="1" applyBorder="1" applyAlignment="1">
      <alignment horizontal="center"/>
    </xf>
    <xf numFmtId="0" fontId="9" fillId="6" borderId="12" xfId="0" applyFont="1" applyFill="1" applyBorder="1" applyAlignment="1">
      <alignment horizontal="center"/>
    </xf>
    <xf numFmtId="0" fontId="9" fillId="5" borderId="3" xfId="0" applyFont="1" applyFill="1" applyBorder="1" applyAlignment="1">
      <alignment horizontal="center"/>
    </xf>
    <xf numFmtId="0" fontId="9" fillId="5" borderId="12" xfId="0" applyFont="1" applyFill="1" applyBorder="1" applyAlignment="1">
      <alignment horizontal="center"/>
    </xf>
    <xf numFmtId="0" fontId="9" fillId="3" borderId="3" xfId="0" applyFont="1" applyFill="1" applyBorder="1" applyAlignment="1">
      <alignment horizontal="center"/>
    </xf>
    <xf numFmtId="0" fontId="9" fillId="3" borderId="12" xfId="0" applyFont="1" applyFill="1" applyBorder="1" applyAlignment="1">
      <alignment horizontal="center"/>
    </xf>
    <xf numFmtId="0" fontId="9" fillId="7" borderId="3" xfId="0" applyFont="1" applyFill="1" applyBorder="1" applyAlignment="1">
      <alignment horizontal="center"/>
    </xf>
    <xf numFmtId="0" fontId="9" fillId="7" borderId="12" xfId="0" applyFont="1" applyFill="1" applyBorder="1" applyAlignment="1">
      <alignment horizontal="center"/>
    </xf>
    <xf numFmtId="0" fontId="9" fillId="8" borderId="3" xfId="0" applyFont="1" applyFill="1" applyBorder="1" applyAlignment="1">
      <alignment horizontal="center"/>
    </xf>
    <xf numFmtId="0" fontId="9" fillId="8" borderId="12" xfId="0" applyFont="1" applyFill="1" applyBorder="1" applyAlignment="1">
      <alignment horizontal="center"/>
    </xf>
    <xf numFmtId="0" fontId="9" fillId="5" borderId="21" xfId="0" applyFont="1" applyFill="1" applyBorder="1" applyAlignment="1">
      <alignment horizontal="center"/>
    </xf>
    <xf numFmtId="0" fontId="9" fillId="5" borderId="22" xfId="0" applyFont="1" applyFill="1" applyBorder="1" applyAlignment="1">
      <alignment horizontal="center"/>
    </xf>
    <xf numFmtId="0" fontId="16" fillId="4" borderId="7" xfId="0" applyFont="1" applyFill="1" applyBorder="1" applyAlignment="1">
      <alignment horizontal="center"/>
    </xf>
    <xf numFmtId="0" fontId="16" fillId="4" borderId="25" xfId="0" applyFont="1" applyFill="1" applyBorder="1" applyAlignment="1">
      <alignment horizontal="center"/>
    </xf>
    <xf numFmtId="0" fontId="16" fillId="4" borderId="9" xfId="0" applyFont="1" applyFill="1" applyBorder="1" applyAlignment="1">
      <alignment horizontal="center"/>
    </xf>
    <xf numFmtId="0" fontId="9" fillId="10" borderId="3" xfId="0" applyFont="1" applyFill="1" applyBorder="1" applyAlignment="1">
      <alignment horizontal="center"/>
    </xf>
    <xf numFmtId="0" fontId="9" fillId="10" borderId="12" xfId="0" applyFont="1" applyFill="1" applyBorder="1" applyAlignment="1">
      <alignment horizontal="center"/>
    </xf>
    <xf numFmtId="0" fontId="9" fillId="9" borderId="3" xfId="0" applyFont="1" applyFill="1" applyBorder="1" applyAlignment="1">
      <alignment horizontal="center"/>
    </xf>
    <xf numFmtId="0" fontId="9" fillId="9" borderId="12" xfId="0" applyFont="1" applyFill="1" applyBorder="1" applyAlignment="1">
      <alignment horizontal="center"/>
    </xf>
  </cellXfs>
  <cellStyles count="3">
    <cellStyle name="Hyperkobling" xfId="2" builtinId="8"/>
    <cellStyle name="Komma" xfId="1" builtinId="3"/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6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Relationship Id="rId14" Type="http://schemas.openxmlformats.org/officeDocument/2006/relationships/customXml" Target="../customXml/item5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476250</xdr:colOff>
      <xdr:row>1</xdr:row>
      <xdr:rowOff>114300</xdr:rowOff>
    </xdr:from>
    <xdr:to>
      <xdr:col>1</xdr:col>
      <xdr:colOff>1143000</xdr:colOff>
      <xdr:row>5</xdr:row>
      <xdr:rowOff>152400</xdr:rowOff>
    </xdr:to>
    <xdr:pic>
      <xdr:nvPicPr>
        <xdr:cNvPr id="5" name="Bilde 4" descr="NGTF_symbol_farger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314325"/>
          <a:ext cx="66675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809625</xdr:colOff>
      <xdr:row>3</xdr:row>
      <xdr:rowOff>76200</xdr:rowOff>
    </xdr:from>
    <xdr:to>
      <xdr:col>12</xdr:col>
      <xdr:colOff>1838325</xdr:colOff>
      <xdr:row>9</xdr:row>
      <xdr:rowOff>167640</xdr:rowOff>
    </xdr:to>
    <xdr:pic>
      <xdr:nvPicPr>
        <xdr:cNvPr id="2" name="Bilde 1" descr="NGTF_symbol_farger">
          <a:extLst>
            <a:ext uri="{FF2B5EF4-FFF2-40B4-BE49-F238E27FC236}">
              <a16:creationId xmlns:a16="http://schemas.microsoft.com/office/drawing/2014/main" id="{C4FE88DF-0BD7-4612-B45E-BA34D47DA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28075" y="641350"/>
          <a:ext cx="1028700" cy="11963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809625</xdr:colOff>
      <xdr:row>3</xdr:row>
      <xdr:rowOff>76200</xdr:rowOff>
    </xdr:from>
    <xdr:to>
      <xdr:col>12</xdr:col>
      <xdr:colOff>1838325</xdr:colOff>
      <xdr:row>13</xdr:row>
      <xdr:rowOff>167640</xdr:rowOff>
    </xdr:to>
    <xdr:pic>
      <xdr:nvPicPr>
        <xdr:cNvPr id="2" name="Bilde 1" descr="NGTF_symbol_farger">
          <a:extLst>
            <a:ext uri="{FF2B5EF4-FFF2-40B4-BE49-F238E27FC236}">
              <a16:creationId xmlns:a16="http://schemas.microsoft.com/office/drawing/2014/main" id="{D1D82B16-BA57-42C5-B7D1-0A5BAA929F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04275" y="641350"/>
          <a:ext cx="1028700" cy="11963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809625</xdr:colOff>
      <xdr:row>3</xdr:row>
      <xdr:rowOff>76200</xdr:rowOff>
    </xdr:from>
    <xdr:to>
      <xdr:col>12</xdr:col>
      <xdr:colOff>1838325</xdr:colOff>
      <xdr:row>9</xdr:row>
      <xdr:rowOff>167640</xdr:rowOff>
    </xdr:to>
    <xdr:pic>
      <xdr:nvPicPr>
        <xdr:cNvPr id="2" name="Bilde 1" descr="NGTF_symbol_farger">
          <a:extLst>
            <a:ext uri="{FF2B5EF4-FFF2-40B4-BE49-F238E27FC236}">
              <a16:creationId xmlns:a16="http://schemas.microsoft.com/office/drawing/2014/main" id="{87558F77-81C0-456C-9C86-F26A8CC1F5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28075" y="641350"/>
          <a:ext cx="1028700" cy="11963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97"/>
  <sheetViews>
    <sheetView tabSelected="1" workbookViewId="0">
      <selection activeCell="A14" sqref="A14"/>
    </sheetView>
  </sheetViews>
  <sheetFormatPr baseColWidth="10" defaultRowHeight="14.5" x14ac:dyDescent="0.35"/>
  <cols>
    <col min="1" max="1" width="11.453125" customWidth="1"/>
    <col min="2" max="2" width="27.453125" customWidth="1"/>
    <col min="3" max="3" width="12.26953125" customWidth="1"/>
  </cols>
  <sheetData>
    <row r="1" spans="1:20" ht="15.5" x14ac:dyDescent="0.35">
      <c r="A1" s="8"/>
      <c r="B1" s="8"/>
      <c r="C1" s="8"/>
      <c r="D1" s="8"/>
      <c r="E1" s="8"/>
      <c r="F1" s="8"/>
      <c r="G1" s="8"/>
      <c r="H1" s="8"/>
      <c r="I1" s="8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 ht="15" x14ac:dyDescent="0.35">
      <c r="A2" s="9"/>
      <c r="B2" s="9"/>
      <c r="C2" s="9"/>
      <c r="D2" s="9"/>
      <c r="E2" s="9"/>
      <c r="F2" s="9"/>
      <c r="G2" s="9"/>
      <c r="H2" s="9"/>
      <c r="I2" s="9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20" ht="15" customHeight="1" x14ac:dyDescent="0.35">
      <c r="A3" s="9"/>
      <c r="B3" s="9"/>
      <c r="C3" s="80" t="s">
        <v>68</v>
      </c>
      <c r="D3" s="80"/>
      <c r="E3" s="80"/>
      <c r="F3" s="80"/>
      <c r="G3" s="80"/>
      <c r="H3" s="9"/>
      <c r="I3" s="9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0" ht="15" x14ac:dyDescent="0.35">
      <c r="A4" s="9"/>
      <c r="C4" s="80"/>
      <c r="D4" s="80"/>
      <c r="E4" s="80"/>
      <c r="F4" s="80"/>
      <c r="G4" s="80"/>
      <c r="H4" s="9"/>
      <c r="I4" s="9"/>
      <c r="J4" s="4"/>
      <c r="K4" s="4"/>
      <c r="L4" s="4"/>
      <c r="M4" s="4"/>
      <c r="N4" s="4"/>
      <c r="O4" s="4"/>
      <c r="P4" s="4"/>
      <c r="Q4" s="4"/>
      <c r="R4" s="4"/>
      <c r="S4" s="4"/>
      <c r="T4" s="4"/>
    </row>
    <row r="5" spans="1:20" x14ac:dyDescent="0.3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</row>
    <row r="6" spans="1:20" x14ac:dyDescent="0.3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x14ac:dyDescent="0.3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1:20" ht="15" x14ac:dyDescent="0.35">
      <c r="A8" s="82" t="s">
        <v>10</v>
      </c>
      <c r="B8" s="82"/>
      <c r="C8" s="82"/>
      <c r="D8" s="82"/>
      <c r="E8" s="82"/>
      <c r="F8" s="82"/>
      <c r="G8" s="82"/>
      <c r="H8" s="82"/>
      <c r="I8" s="82"/>
      <c r="J8" s="4"/>
      <c r="K8" s="4"/>
      <c r="L8" s="4"/>
      <c r="M8" s="4"/>
      <c r="N8" s="4"/>
      <c r="O8" s="4"/>
      <c r="P8" s="4"/>
      <c r="Q8" s="4"/>
      <c r="R8" s="4"/>
      <c r="S8" s="4"/>
      <c r="T8" s="4"/>
    </row>
    <row r="9" spans="1:20" ht="15" customHeight="1" x14ac:dyDescent="0.35">
      <c r="A9" s="79" t="s">
        <v>72</v>
      </c>
      <c r="B9" s="79"/>
      <c r="C9" s="79"/>
      <c r="D9" s="79"/>
      <c r="E9" s="79"/>
      <c r="F9" s="79"/>
      <c r="G9" s="79"/>
      <c r="H9" s="79"/>
      <c r="I9" s="79"/>
      <c r="J9" s="4"/>
      <c r="K9" s="4"/>
      <c r="L9" s="4"/>
      <c r="M9" s="4"/>
      <c r="N9" s="4"/>
      <c r="O9" s="4"/>
      <c r="P9" s="4"/>
      <c r="Q9" s="4"/>
      <c r="R9" s="4"/>
      <c r="S9" s="4"/>
      <c r="T9" s="4"/>
    </row>
    <row r="10" spans="1:20" ht="15" customHeight="1" x14ac:dyDescent="0.35">
      <c r="A10" s="79"/>
      <c r="B10" s="79"/>
      <c r="C10" s="79"/>
      <c r="D10" s="79"/>
      <c r="E10" s="79"/>
      <c r="F10" s="79"/>
      <c r="G10" s="79"/>
      <c r="H10" s="79"/>
      <c r="I10" s="79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</row>
    <row r="11" spans="1:20" ht="15" customHeight="1" x14ac:dyDescent="0.35">
      <c r="A11" s="19" t="s">
        <v>35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</row>
    <row r="12" spans="1:20" x14ac:dyDescent="0.3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</row>
    <row r="13" spans="1:20" x14ac:dyDescent="0.35">
      <c r="A13" s="4" t="s">
        <v>73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</row>
    <row r="14" spans="1:20" ht="17.25" customHeight="1" x14ac:dyDescent="0.35">
      <c r="A14" s="10" t="s">
        <v>11</v>
      </c>
      <c r="B14" s="10"/>
      <c r="C14" s="81" t="s">
        <v>19</v>
      </c>
      <c r="D14" s="81"/>
      <c r="E14" s="81"/>
      <c r="F14" s="81"/>
      <c r="G14" s="81"/>
      <c r="H14" s="81"/>
      <c r="I14" s="81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</row>
    <row r="15" spans="1:20" ht="15" customHeight="1" x14ac:dyDescent="0.35">
      <c r="A15" s="11"/>
      <c r="B15" s="11"/>
      <c r="C15" s="18" t="s">
        <v>34</v>
      </c>
      <c r="D15" s="18"/>
      <c r="E15" s="18"/>
      <c r="F15" s="18"/>
      <c r="G15" s="18"/>
      <c r="H15" s="18"/>
      <c r="I15" s="18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</row>
    <row r="16" spans="1:20" x14ac:dyDescent="0.35">
      <c r="A16" s="11"/>
      <c r="B16" s="11"/>
      <c r="C16" s="18"/>
      <c r="D16" s="18"/>
      <c r="E16" s="18"/>
      <c r="F16" s="18"/>
      <c r="G16" s="18"/>
      <c r="H16" s="18"/>
      <c r="I16" s="18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</row>
    <row r="17" spans="1:20" x14ac:dyDescent="0.35">
      <c r="A17" s="11"/>
      <c r="B17" s="11"/>
      <c r="C17" s="12"/>
      <c r="D17" s="12"/>
      <c r="E17" s="12"/>
      <c r="F17" s="12"/>
      <c r="G17" s="12"/>
      <c r="H17" s="12"/>
      <c r="I17" s="12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</row>
    <row r="18" spans="1:20" ht="15.5" x14ac:dyDescent="0.35">
      <c r="A18" s="13" t="s">
        <v>18</v>
      </c>
      <c r="B18" s="13"/>
      <c r="C18" s="14" t="s">
        <v>12</v>
      </c>
      <c r="D18" s="4"/>
      <c r="E18" s="24"/>
      <c r="F18" s="11"/>
      <c r="G18" s="11"/>
      <c r="H18" s="11"/>
      <c r="I18" s="11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</row>
    <row r="19" spans="1:20" ht="15.5" x14ac:dyDescent="0.35">
      <c r="A19" s="13"/>
      <c r="B19" s="13"/>
      <c r="C19" s="14" t="s">
        <v>13</v>
      </c>
      <c r="D19" s="7"/>
      <c r="E19" s="15"/>
      <c r="F19" s="15"/>
      <c r="G19" s="15"/>
      <c r="H19" s="15"/>
      <c r="I19" s="15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</row>
    <row r="20" spans="1:20" ht="15.5" x14ac:dyDescent="0.35">
      <c r="A20" s="13"/>
      <c r="B20" s="13"/>
      <c r="C20" s="14" t="s">
        <v>14</v>
      </c>
      <c r="D20" s="59"/>
      <c r="E20" s="16"/>
      <c r="F20" s="15"/>
      <c r="G20" s="15"/>
      <c r="H20" s="15"/>
      <c r="I20" s="15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</row>
    <row r="21" spans="1:20" ht="15.5" x14ac:dyDescent="0.35">
      <c r="A21" s="11"/>
      <c r="B21" s="11"/>
      <c r="C21" s="11"/>
      <c r="D21" s="11"/>
      <c r="E21" s="11"/>
      <c r="F21" s="16"/>
      <c r="G21" s="16"/>
      <c r="H21" s="16"/>
      <c r="I21" s="16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</row>
    <row r="22" spans="1:20" ht="15" x14ac:dyDescent="0.35">
      <c r="A22" s="11"/>
      <c r="B22" s="11"/>
      <c r="C22" s="14" t="s">
        <v>12</v>
      </c>
      <c r="D22" s="4"/>
      <c r="E22" s="15"/>
      <c r="F22" s="11"/>
      <c r="G22" s="11"/>
      <c r="H22" s="11"/>
      <c r="I22" s="11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</row>
    <row r="23" spans="1:20" ht="15" x14ac:dyDescent="0.35">
      <c r="A23" s="11"/>
      <c r="B23" s="11"/>
      <c r="C23" s="14" t="s">
        <v>13</v>
      </c>
      <c r="D23" s="7"/>
      <c r="E23" s="15"/>
      <c r="F23" s="15"/>
      <c r="G23" s="15"/>
      <c r="H23" s="15"/>
      <c r="I23" s="15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</row>
    <row r="24" spans="1:20" ht="15.5" x14ac:dyDescent="0.35">
      <c r="A24" s="11"/>
      <c r="B24" s="11"/>
      <c r="C24" s="14" t="s">
        <v>14</v>
      </c>
      <c r="D24" s="59"/>
      <c r="E24" s="16"/>
      <c r="F24" s="15"/>
      <c r="G24" s="15"/>
      <c r="H24" s="15"/>
      <c r="I24" s="15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</row>
    <row r="25" spans="1:20" x14ac:dyDescent="0.3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</row>
    <row r="26" spans="1:20" x14ac:dyDescent="0.35">
      <c r="A26" s="4"/>
      <c r="B26" s="4"/>
      <c r="C26" s="1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</row>
    <row r="27" spans="1:20" x14ac:dyDescent="0.35">
      <c r="C27" s="4" t="s">
        <v>60</v>
      </c>
      <c r="E27" s="4">
        <f>'Gymn og trenere - aspirant'!M30</f>
        <v>2</v>
      </c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</row>
    <row r="28" spans="1:20" x14ac:dyDescent="0.35">
      <c r="C28" s="4" t="s">
        <v>61</v>
      </c>
      <c r="E28" s="4">
        <f>'Gymn og trenere - rekrutt'!M33</f>
        <v>2</v>
      </c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</row>
    <row r="29" spans="1:20" x14ac:dyDescent="0.35">
      <c r="C29" s="4" t="s">
        <v>66</v>
      </c>
      <c r="E29" s="4">
        <f>'Gymn og trenere - junior-senior'!M31+'Gymn og trenere - junior-senior'!M32</f>
        <v>2</v>
      </c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</row>
    <row r="30" spans="1:20" x14ac:dyDescent="0.35">
      <c r="B30" s="4"/>
      <c r="C30" s="4" t="s">
        <v>62</v>
      </c>
      <c r="D30" s="4"/>
      <c r="E30" s="4">
        <f>'Gymn og trenere - aspirant'!I30+'Gymn og trenere - rekrutt'!I47+'Gymn og trenere - junior-senior'!I59</f>
        <v>0</v>
      </c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</row>
    <row r="31" spans="1:20" x14ac:dyDescent="0.35">
      <c r="A31" s="4"/>
      <c r="B31" s="4"/>
      <c r="C31" s="1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</row>
    <row r="32" spans="1:20" x14ac:dyDescent="0.35">
      <c r="A32" s="4"/>
      <c r="B32" s="4"/>
      <c r="C32" s="11" t="s">
        <v>63</v>
      </c>
      <c r="D32" s="4"/>
      <c r="E32" s="4">
        <f>E27+E28+E29</f>
        <v>6</v>
      </c>
      <c r="F32" s="4">
        <v>300</v>
      </c>
      <c r="G32" s="63">
        <f>E32*F32</f>
        <v>1800</v>
      </c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</row>
    <row r="33" spans="1:20" x14ac:dyDescent="0.35">
      <c r="A33" s="4"/>
      <c r="B33" s="4"/>
      <c r="C33" s="4" t="s">
        <v>62</v>
      </c>
      <c r="D33" s="4"/>
      <c r="E33" s="4">
        <f>E30</f>
        <v>0</v>
      </c>
      <c r="F33" s="4">
        <v>100</v>
      </c>
      <c r="G33" s="63">
        <f>E33*F33</f>
        <v>0</v>
      </c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</row>
    <row r="34" spans="1:20" x14ac:dyDescent="0.35">
      <c r="A34" s="4"/>
      <c r="B34" s="4"/>
      <c r="C34" s="17" t="s">
        <v>64</v>
      </c>
      <c r="D34" s="17"/>
      <c r="E34" s="17"/>
      <c r="F34" s="17"/>
      <c r="G34" s="64">
        <f>SUM(G32:G33)</f>
        <v>1800</v>
      </c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</row>
    <row r="35" spans="1:20" x14ac:dyDescent="0.3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</row>
    <row r="36" spans="1:20" x14ac:dyDescent="0.3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</row>
    <row r="37" spans="1:20" x14ac:dyDescent="0.35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</row>
    <row r="38" spans="1:20" x14ac:dyDescent="0.3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</row>
    <row r="39" spans="1:20" x14ac:dyDescent="0.35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</row>
    <row r="40" spans="1:20" x14ac:dyDescent="0.3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</row>
    <row r="41" spans="1:20" x14ac:dyDescent="0.3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</row>
    <row r="42" spans="1:20" x14ac:dyDescent="0.35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</row>
    <row r="43" spans="1:20" x14ac:dyDescent="0.35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</row>
    <row r="44" spans="1:20" x14ac:dyDescent="0.35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</row>
    <row r="45" spans="1:20" x14ac:dyDescent="0.3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</row>
    <row r="46" spans="1:20" x14ac:dyDescent="0.35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</row>
    <row r="47" spans="1:20" x14ac:dyDescent="0.35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</row>
    <row r="48" spans="1:20" x14ac:dyDescent="0.35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</row>
    <row r="49" spans="1:20" x14ac:dyDescent="0.35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</row>
    <row r="50" spans="1:20" x14ac:dyDescent="0.35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</row>
    <row r="51" spans="1:20" x14ac:dyDescent="0.35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</row>
    <row r="52" spans="1:20" x14ac:dyDescent="0.3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</row>
    <row r="53" spans="1:20" x14ac:dyDescent="0.3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</row>
    <row r="54" spans="1:20" x14ac:dyDescent="0.35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</row>
    <row r="55" spans="1:20" x14ac:dyDescent="0.3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</row>
    <row r="56" spans="1:20" x14ac:dyDescent="0.35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</row>
    <row r="57" spans="1:20" x14ac:dyDescent="0.35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</row>
    <row r="58" spans="1:20" x14ac:dyDescent="0.35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</row>
    <row r="59" spans="1:20" x14ac:dyDescent="0.35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</row>
    <row r="60" spans="1:20" x14ac:dyDescent="0.35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</row>
    <row r="61" spans="1:20" x14ac:dyDescent="0.35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</row>
    <row r="62" spans="1:20" x14ac:dyDescent="0.35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</row>
    <row r="63" spans="1:20" x14ac:dyDescent="0.35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</row>
    <row r="64" spans="1:20" x14ac:dyDescent="0.35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</row>
    <row r="65" spans="1:20" x14ac:dyDescent="0.3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</row>
    <row r="66" spans="1:20" x14ac:dyDescent="0.35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</row>
    <row r="67" spans="1:20" x14ac:dyDescent="0.35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</row>
    <row r="68" spans="1:20" x14ac:dyDescent="0.35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</row>
    <row r="69" spans="1:20" x14ac:dyDescent="0.35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</row>
    <row r="70" spans="1:20" x14ac:dyDescent="0.35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</row>
    <row r="71" spans="1:20" x14ac:dyDescent="0.35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</row>
    <row r="72" spans="1:20" x14ac:dyDescent="0.35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</row>
    <row r="73" spans="1:20" x14ac:dyDescent="0.35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</row>
    <row r="74" spans="1:20" x14ac:dyDescent="0.35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</row>
    <row r="75" spans="1:20" x14ac:dyDescent="0.3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</row>
    <row r="76" spans="1:20" x14ac:dyDescent="0.35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</row>
    <row r="77" spans="1:20" x14ac:dyDescent="0.35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</row>
    <row r="78" spans="1:20" x14ac:dyDescent="0.35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</row>
    <row r="79" spans="1:20" x14ac:dyDescent="0.35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</row>
    <row r="80" spans="1:20" x14ac:dyDescent="0.35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</row>
    <row r="81" spans="1:20" x14ac:dyDescent="0.35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</row>
    <row r="82" spans="1:20" x14ac:dyDescent="0.35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</row>
    <row r="83" spans="1:20" x14ac:dyDescent="0.35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</row>
    <row r="84" spans="1:20" x14ac:dyDescent="0.35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</row>
    <row r="85" spans="1:20" x14ac:dyDescent="0.3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</row>
    <row r="86" spans="1:20" x14ac:dyDescent="0.35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</row>
    <row r="87" spans="1:20" x14ac:dyDescent="0.35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</row>
    <row r="88" spans="1:20" x14ac:dyDescent="0.35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</row>
    <row r="89" spans="1:20" x14ac:dyDescent="0.35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</row>
    <row r="90" spans="1:20" x14ac:dyDescent="0.35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</row>
    <row r="91" spans="1:20" x14ac:dyDescent="0.35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</row>
    <row r="92" spans="1:20" x14ac:dyDescent="0.35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</row>
    <row r="93" spans="1:20" x14ac:dyDescent="0.35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</row>
    <row r="94" spans="1:20" x14ac:dyDescent="0.35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</row>
    <row r="95" spans="1:20" x14ac:dyDescent="0.35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</row>
    <row r="96" spans="1:20" x14ac:dyDescent="0.35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</row>
    <row r="97" spans="1:20" x14ac:dyDescent="0.35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</row>
  </sheetData>
  <mergeCells count="4">
    <mergeCell ref="A9:I10"/>
    <mergeCell ref="C3:G4"/>
    <mergeCell ref="C14:I14"/>
    <mergeCell ref="A8:I8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500943-28C5-4613-BDEF-21291958F78E}">
  <dimension ref="A1:V81"/>
  <sheetViews>
    <sheetView workbookViewId="0">
      <selection activeCell="D16" sqref="D16"/>
    </sheetView>
  </sheetViews>
  <sheetFormatPr baseColWidth="10" defaultRowHeight="14.5" x14ac:dyDescent="0.35"/>
  <cols>
    <col min="1" max="1" width="3.54296875" style="43" customWidth="1"/>
    <col min="2" max="2" width="28.54296875" style="43" customWidth="1"/>
    <col min="3" max="3" width="15.26953125" style="43" bestFit="1" customWidth="1"/>
    <col min="4" max="5" width="10.90625" style="43"/>
    <col min="6" max="6" width="0.81640625" style="43" customWidth="1"/>
    <col min="7" max="7" width="5.453125" style="43" customWidth="1"/>
    <col min="8" max="8" width="6.81640625" style="43" customWidth="1"/>
    <col min="9" max="9" width="7.1796875" style="43" customWidth="1"/>
    <col min="10" max="10" width="14" style="43" customWidth="1"/>
    <col min="12" max="12" width="14.26953125" customWidth="1"/>
    <col min="13" max="13" width="34.1796875" customWidth="1"/>
    <col min="14" max="14" width="15.26953125" customWidth="1"/>
    <col min="15" max="15" width="14.7265625" customWidth="1"/>
    <col min="16" max="16" width="4.26953125" style="58" customWidth="1"/>
    <col min="17" max="17" width="5.26953125" style="58" customWidth="1"/>
    <col min="18" max="18" width="6.1796875" style="58" customWidth="1"/>
    <col min="19" max="19" width="5.7265625" style="58" customWidth="1"/>
    <col min="20" max="20" width="6.1796875" style="58" customWidth="1"/>
    <col min="21" max="21" width="5.81640625" style="58" customWidth="1"/>
    <col min="22" max="22" width="4" style="58" customWidth="1"/>
  </cols>
  <sheetData>
    <row r="1" spans="1:21" ht="15" thickBot="1" x14ac:dyDescent="0.4">
      <c r="A1" s="27"/>
      <c r="B1" s="27"/>
      <c r="C1" s="27"/>
      <c r="D1" s="27"/>
      <c r="E1" s="27"/>
      <c r="F1" s="27"/>
      <c r="G1" s="27"/>
      <c r="H1" s="27"/>
      <c r="I1" s="27"/>
      <c r="J1" s="27"/>
      <c r="K1" s="4"/>
      <c r="L1" s="4"/>
      <c r="M1" s="4"/>
      <c r="N1" s="4"/>
      <c r="O1" s="4"/>
      <c r="P1" s="57">
        <f>SUM(P3:P44)</f>
        <v>0</v>
      </c>
      <c r="Q1" s="57">
        <f>SUM(Q3:Q44)</f>
        <v>0</v>
      </c>
      <c r="R1" s="57">
        <f t="shared" ref="R1:U1" si="0">SUM(R3:R44)</f>
        <v>2</v>
      </c>
      <c r="S1" s="57">
        <f t="shared" si="0"/>
        <v>0</v>
      </c>
      <c r="T1" s="57">
        <f>SUM(T3:T44)</f>
        <v>0</v>
      </c>
      <c r="U1" s="57">
        <f t="shared" si="0"/>
        <v>0</v>
      </c>
    </row>
    <row r="2" spans="1:21" ht="15" thickBot="1" x14ac:dyDescent="0.4">
      <c r="A2" s="27"/>
      <c r="B2" s="28" t="s">
        <v>3</v>
      </c>
      <c r="C2" s="28" t="s">
        <v>71</v>
      </c>
      <c r="D2" s="29" t="s">
        <v>36</v>
      </c>
      <c r="E2" s="30" t="s">
        <v>0</v>
      </c>
      <c r="F2" s="31"/>
      <c r="G2" s="30" t="s">
        <v>51</v>
      </c>
      <c r="H2" s="30" t="s">
        <v>52</v>
      </c>
      <c r="I2" s="34" t="s">
        <v>1</v>
      </c>
      <c r="J2" s="29" t="s">
        <v>2</v>
      </c>
      <c r="K2" s="4"/>
      <c r="L2" s="4"/>
      <c r="M2" s="4"/>
      <c r="N2" s="4"/>
      <c r="O2" s="4"/>
      <c r="P2" s="57"/>
      <c r="Q2" s="57"/>
      <c r="R2" s="57"/>
      <c r="S2" s="57"/>
      <c r="T2" s="57"/>
      <c r="U2" s="57"/>
    </row>
    <row r="3" spans="1:21" x14ac:dyDescent="0.35">
      <c r="A3" s="39">
        <v>1</v>
      </c>
      <c r="B3" s="39"/>
      <c r="C3" s="76"/>
      <c r="D3" s="37"/>
      <c r="E3" s="37"/>
      <c r="F3" s="40"/>
      <c r="G3" s="32"/>
      <c r="H3" s="32" t="s">
        <v>54</v>
      </c>
      <c r="I3" s="32"/>
      <c r="J3" s="33"/>
      <c r="K3" s="4"/>
      <c r="M3" s="4"/>
      <c r="O3" s="4"/>
      <c r="P3" s="57">
        <f>IF(G3="G",1,0)</f>
        <v>0</v>
      </c>
      <c r="Q3" s="57">
        <f>IF(G3="J",1,0)</f>
        <v>0</v>
      </c>
      <c r="R3" s="57">
        <f>IF(H3="A",1,0)</f>
        <v>1</v>
      </c>
      <c r="S3" s="57">
        <f>IF(H3="R",1,0)</f>
        <v>0</v>
      </c>
      <c r="T3" s="57">
        <f>IF(H3="J",1,0)</f>
        <v>0</v>
      </c>
      <c r="U3" s="57">
        <f>IF(H3="S",1,0)</f>
        <v>0</v>
      </c>
    </row>
    <row r="4" spans="1:21" x14ac:dyDescent="0.35">
      <c r="A4" s="39">
        <v>2</v>
      </c>
      <c r="B4" s="39"/>
      <c r="C4" s="76"/>
      <c r="D4" s="37"/>
      <c r="E4" s="37"/>
      <c r="F4" s="40"/>
      <c r="G4" s="32"/>
      <c r="H4" s="32" t="s">
        <v>54</v>
      </c>
      <c r="I4" s="32"/>
      <c r="J4" s="33"/>
      <c r="K4" s="4"/>
      <c r="M4" s="4"/>
      <c r="O4" s="4"/>
      <c r="P4" s="57">
        <f t="shared" ref="P4:P16" si="1">IF(G4="G",1,0)</f>
        <v>0</v>
      </c>
      <c r="Q4" s="57">
        <f t="shared" ref="Q4:Q16" si="2">IF(G4="J",1,0)</f>
        <v>0</v>
      </c>
      <c r="R4" s="57">
        <f t="shared" ref="R4:R16" si="3">IF(H4="A",1,0)</f>
        <v>1</v>
      </c>
      <c r="S4" s="57">
        <f t="shared" ref="S4:S16" si="4">IF(H4="R",1,0)</f>
        <v>0</v>
      </c>
      <c r="T4" s="57">
        <f t="shared" ref="T4:T16" si="5">IF(H4="J",1,0)</f>
        <v>0</v>
      </c>
      <c r="U4" s="57">
        <f t="shared" ref="U4:U16" si="6">IF(H4="S",1,0)</f>
        <v>0</v>
      </c>
    </row>
    <row r="5" spans="1:21" x14ac:dyDescent="0.35">
      <c r="A5" s="39">
        <v>3</v>
      </c>
      <c r="B5" s="39"/>
      <c r="C5" s="76"/>
      <c r="D5" s="37"/>
      <c r="E5" s="37"/>
      <c r="F5" s="40"/>
      <c r="G5" s="32"/>
      <c r="H5" s="32"/>
      <c r="I5" s="32"/>
      <c r="J5" s="33"/>
      <c r="K5" s="4"/>
      <c r="M5" s="4"/>
      <c r="O5" s="4"/>
      <c r="P5" s="57">
        <f t="shared" si="1"/>
        <v>0</v>
      </c>
      <c r="Q5" s="57">
        <f t="shared" si="2"/>
        <v>0</v>
      </c>
      <c r="R5" s="57">
        <f t="shared" si="3"/>
        <v>0</v>
      </c>
      <c r="S5" s="57">
        <f t="shared" si="4"/>
        <v>0</v>
      </c>
      <c r="T5" s="57">
        <f t="shared" si="5"/>
        <v>0</v>
      </c>
      <c r="U5" s="57">
        <f t="shared" si="6"/>
        <v>0</v>
      </c>
    </row>
    <row r="6" spans="1:21" x14ac:dyDescent="0.35">
      <c r="A6" s="39">
        <v>4</v>
      </c>
      <c r="B6" s="39"/>
      <c r="C6" s="76"/>
      <c r="D6" s="37"/>
      <c r="E6" s="37"/>
      <c r="F6" s="40"/>
      <c r="G6" s="32"/>
      <c r="H6" s="32"/>
      <c r="I6" s="32"/>
      <c r="J6" s="33"/>
      <c r="K6" s="4"/>
      <c r="M6" s="4"/>
      <c r="O6" s="4"/>
      <c r="P6" s="57">
        <f t="shared" si="1"/>
        <v>0</v>
      </c>
      <c r="Q6" s="57">
        <f t="shared" si="2"/>
        <v>0</v>
      </c>
      <c r="R6" s="57">
        <f t="shared" si="3"/>
        <v>0</v>
      </c>
      <c r="S6" s="57">
        <f t="shared" si="4"/>
        <v>0</v>
      </c>
      <c r="T6" s="57">
        <f t="shared" si="5"/>
        <v>0</v>
      </c>
      <c r="U6" s="57">
        <f t="shared" si="6"/>
        <v>0</v>
      </c>
    </row>
    <row r="7" spans="1:21" x14ac:dyDescent="0.35">
      <c r="A7" s="39">
        <v>5</v>
      </c>
      <c r="B7" s="39"/>
      <c r="C7" s="76"/>
      <c r="D7" s="37"/>
      <c r="E7" s="37"/>
      <c r="F7" s="40"/>
      <c r="G7" s="32"/>
      <c r="H7" s="32"/>
      <c r="I7" s="32"/>
      <c r="J7" s="33"/>
      <c r="K7" s="4"/>
      <c r="M7" s="4"/>
      <c r="O7" s="4"/>
      <c r="P7" s="57">
        <f t="shared" si="1"/>
        <v>0</v>
      </c>
      <c r="Q7" s="57">
        <f t="shared" si="2"/>
        <v>0</v>
      </c>
      <c r="R7" s="57">
        <f t="shared" si="3"/>
        <v>0</v>
      </c>
      <c r="S7" s="57">
        <f t="shared" si="4"/>
        <v>0</v>
      </c>
      <c r="T7" s="57">
        <f t="shared" si="5"/>
        <v>0</v>
      </c>
      <c r="U7" s="57">
        <f t="shared" si="6"/>
        <v>0</v>
      </c>
    </row>
    <row r="8" spans="1:21" x14ac:dyDescent="0.35">
      <c r="A8" s="39">
        <v>6</v>
      </c>
      <c r="B8" s="39"/>
      <c r="C8" s="76"/>
      <c r="D8" s="37"/>
      <c r="E8" s="37"/>
      <c r="F8" s="40"/>
      <c r="G8" s="32"/>
      <c r="H8" s="32"/>
      <c r="I8" s="32"/>
      <c r="J8" s="33"/>
      <c r="K8" s="4"/>
      <c r="M8" s="4"/>
      <c r="O8" s="4"/>
      <c r="P8" s="57">
        <f t="shared" si="1"/>
        <v>0</v>
      </c>
      <c r="Q8" s="57">
        <f t="shared" si="2"/>
        <v>0</v>
      </c>
      <c r="R8" s="57">
        <f t="shared" si="3"/>
        <v>0</v>
      </c>
      <c r="S8" s="57">
        <f t="shared" si="4"/>
        <v>0</v>
      </c>
      <c r="T8" s="57">
        <f t="shared" si="5"/>
        <v>0</v>
      </c>
      <c r="U8" s="57">
        <f t="shared" si="6"/>
        <v>0</v>
      </c>
    </row>
    <row r="9" spans="1:21" x14ac:dyDescent="0.35">
      <c r="A9" s="39">
        <v>7</v>
      </c>
      <c r="B9" s="39"/>
      <c r="C9" s="76"/>
      <c r="D9" s="37"/>
      <c r="E9" s="37"/>
      <c r="F9" s="40"/>
      <c r="G9" s="32"/>
      <c r="H9" s="32"/>
      <c r="I9" s="32"/>
      <c r="J9" s="33"/>
      <c r="K9" s="4"/>
      <c r="M9" s="4"/>
      <c r="O9" s="4"/>
      <c r="P9" s="57">
        <f t="shared" si="1"/>
        <v>0</v>
      </c>
      <c r="Q9" s="57">
        <f t="shared" si="2"/>
        <v>0</v>
      </c>
      <c r="R9" s="57">
        <f t="shared" si="3"/>
        <v>0</v>
      </c>
      <c r="S9" s="57">
        <f t="shared" si="4"/>
        <v>0</v>
      </c>
      <c r="T9" s="57">
        <f t="shared" si="5"/>
        <v>0</v>
      </c>
      <c r="U9" s="57">
        <f t="shared" si="6"/>
        <v>0</v>
      </c>
    </row>
    <row r="10" spans="1:21" x14ac:dyDescent="0.35">
      <c r="A10" s="39">
        <v>8</v>
      </c>
      <c r="B10" s="39"/>
      <c r="C10" s="76"/>
      <c r="D10" s="37"/>
      <c r="E10" s="37"/>
      <c r="F10" s="40"/>
      <c r="G10" s="32"/>
      <c r="H10" s="32"/>
      <c r="I10" s="32"/>
      <c r="J10" s="33"/>
      <c r="K10" s="4"/>
      <c r="M10" s="4"/>
      <c r="O10" s="4"/>
      <c r="P10" s="57">
        <f t="shared" si="1"/>
        <v>0</v>
      </c>
      <c r="Q10" s="57">
        <f t="shared" si="2"/>
        <v>0</v>
      </c>
      <c r="R10" s="57">
        <f t="shared" si="3"/>
        <v>0</v>
      </c>
      <c r="S10" s="57">
        <f t="shared" si="4"/>
        <v>0</v>
      </c>
      <c r="T10" s="57">
        <f t="shared" si="5"/>
        <v>0</v>
      </c>
      <c r="U10" s="57">
        <f t="shared" si="6"/>
        <v>0</v>
      </c>
    </row>
    <row r="11" spans="1:21" x14ac:dyDescent="0.35">
      <c r="A11" s="39">
        <v>9</v>
      </c>
      <c r="B11" s="39"/>
      <c r="C11" s="76"/>
      <c r="D11" s="37"/>
      <c r="E11" s="37"/>
      <c r="F11" s="40"/>
      <c r="G11" s="32"/>
      <c r="H11" s="32"/>
      <c r="I11" s="32"/>
      <c r="J11" s="33"/>
      <c r="K11" s="4"/>
      <c r="M11" s="4"/>
      <c r="O11" s="4"/>
      <c r="P11" s="57">
        <f t="shared" si="1"/>
        <v>0</v>
      </c>
      <c r="Q11" s="57">
        <f t="shared" si="2"/>
        <v>0</v>
      </c>
      <c r="R11" s="57">
        <f t="shared" si="3"/>
        <v>0</v>
      </c>
      <c r="S11" s="57">
        <f t="shared" si="4"/>
        <v>0</v>
      </c>
      <c r="T11" s="57">
        <f t="shared" si="5"/>
        <v>0</v>
      </c>
      <c r="U11" s="57">
        <f t="shared" si="6"/>
        <v>0</v>
      </c>
    </row>
    <row r="12" spans="1:21" x14ac:dyDescent="0.35">
      <c r="A12" s="39">
        <v>10</v>
      </c>
      <c r="B12" s="39"/>
      <c r="C12" s="76"/>
      <c r="D12" s="37"/>
      <c r="E12" s="37"/>
      <c r="F12" s="40"/>
      <c r="G12" s="32"/>
      <c r="H12" s="32"/>
      <c r="I12" s="32"/>
      <c r="J12" s="33"/>
      <c r="K12" s="4"/>
      <c r="L12" s="4"/>
      <c r="M12" s="4"/>
      <c r="N12" s="4"/>
      <c r="O12" s="4"/>
      <c r="P12" s="57">
        <f t="shared" si="1"/>
        <v>0</v>
      </c>
      <c r="Q12" s="57">
        <f t="shared" si="2"/>
        <v>0</v>
      </c>
      <c r="R12" s="57">
        <f t="shared" si="3"/>
        <v>0</v>
      </c>
      <c r="S12" s="57">
        <f t="shared" si="4"/>
        <v>0</v>
      </c>
      <c r="T12" s="57">
        <f t="shared" si="5"/>
        <v>0</v>
      </c>
      <c r="U12" s="57">
        <f t="shared" si="6"/>
        <v>0</v>
      </c>
    </row>
    <row r="13" spans="1:21" x14ac:dyDescent="0.35">
      <c r="A13" s="39">
        <v>11</v>
      </c>
      <c r="B13" s="39"/>
      <c r="C13" s="76"/>
      <c r="D13" s="37"/>
      <c r="E13" s="37"/>
      <c r="F13" s="40"/>
      <c r="G13" s="32"/>
      <c r="H13" s="32"/>
      <c r="I13" s="32"/>
      <c r="J13" s="33"/>
      <c r="K13" s="4"/>
      <c r="L13" s="4"/>
      <c r="M13" s="4"/>
      <c r="N13" s="4"/>
      <c r="O13" s="4"/>
      <c r="P13" s="57">
        <f t="shared" si="1"/>
        <v>0</v>
      </c>
      <c r="Q13" s="57">
        <f t="shared" si="2"/>
        <v>0</v>
      </c>
      <c r="R13" s="57">
        <f t="shared" si="3"/>
        <v>0</v>
      </c>
      <c r="S13" s="57">
        <f t="shared" si="4"/>
        <v>0</v>
      </c>
      <c r="T13" s="57">
        <f t="shared" si="5"/>
        <v>0</v>
      </c>
      <c r="U13" s="57">
        <f t="shared" si="6"/>
        <v>0</v>
      </c>
    </row>
    <row r="14" spans="1:21" x14ac:dyDescent="0.35">
      <c r="A14" s="39">
        <v>12</v>
      </c>
      <c r="B14" s="39"/>
      <c r="C14" s="76"/>
      <c r="D14" s="37"/>
      <c r="E14" s="37"/>
      <c r="F14" s="40"/>
      <c r="G14" s="32"/>
      <c r="H14" s="32"/>
      <c r="I14" s="32"/>
      <c r="J14" s="33"/>
      <c r="K14" s="4"/>
      <c r="L14" s="4"/>
      <c r="M14" s="4"/>
      <c r="N14" s="4"/>
      <c r="O14" s="4"/>
      <c r="P14" s="57">
        <f t="shared" si="1"/>
        <v>0</v>
      </c>
      <c r="Q14" s="57">
        <f t="shared" si="2"/>
        <v>0</v>
      </c>
      <c r="R14" s="57">
        <f t="shared" si="3"/>
        <v>0</v>
      </c>
      <c r="S14" s="57">
        <f t="shared" si="4"/>
        <v>0</v>
      </c>
      <c r="T14" s="57">
        <f t="shared" si="5"/>
        <v>0</v>
      </c>
      <c r="U14" s="57">
        <f t="shared" si="6"/>
        <v>0</v>
      </c>
    </row>
    <row r="15" spans="1:21" x14ac:dyDescent="0.35">
      <c r="A15" s="39">
        <v>13</v>
      </c>
      <c r="B15" s="39"/>
      <c r="C15" s="76"/>
      <c r="D15" s="37"/>
      <c r="E15" s="37"/>
      <c r="F15" s="40"/>
      <c r="G15" s="32"/>
      <c r="H15" s="32"/>
      <c r="I15" s="32"/>
      <c r="J15" s="33"/>
      <c r="K15" s="4"/>
      <c r="L15" s="4"/>
      <c r="M15" s="4"/>
      <c r="N15" s="4"/>
      <c r="O15" s="4"/>
      <c r="P15" s="57">
        <f t="shared" si="1"/>
        <v>0</v>
      </c>
      <c r="Q15" s="57">
        <f t="shared" si="2"/>
        <v>0</v>
      </c>
      <c r="R15" s="57">
        <f t="shared" si="3"/>
        <v>0</v>
      </c>
      <c r="S15" s="57">
        <f t="shared" si="4"/>
        <v>0</v>
      </c>
      <c r="T15" s="57">
        <f t="shared" si="5"/>
        <v>0</v>
      </c>
      <c r="U15" s="57">
        <f t="shared" si="6"/>
        <v>0</v>
      </c>
    </row>
    <row r="16" spans="1:21" ht="15" thickBot="1" x14ac:dyDescent="0.4">
      <c r="A16" s="39">
        <v>14</v>
      </c>
      <c r="B16" s="39"/>
      <c r="C16" s="76"/>
      <c r="D16" s="37"/>
      <c r="E16" s="37"/>
      <c r="F16" s="40"/>
      <c r="G16" s="32"/>
      <c r="H16" s="32"/>
      <c r="I16" s="32"/>
      <c r="J16" s="33"/>
      <c r="K16" s="4"/>
      <c r="L16" s="27"/>
      <c r="M16" s="43"/>
      <c r="N16" s="4"/>
      <c r="O16" s="4"/>
      <c r="P16" s="57">
        <f t="shared" si="1"/>
        <v>0</v>
      </c>
      <c r="Q16" s="57">
        <f t="shared" si="2"/>
        <v>0</v>
      </c>
      <c r="R16" s="57">
        <f t="shared" si="3"/>
        <v>0</v>
      </c>
      <c r="S16" s="57">
        <f t="shared" si="4"/>
        <v>0</v>
      </c>
      <c r="T16" s="57">
        <f t="shared" si="5"/>
        <v>0</v>
      </c>
      <c r="U16" s="57">
        <f t="shared" si="6"/>
        <v>0</v>
      </c>
    </row>
    <row r="17" spans="1:21" ht="15" thickBot="1" x14ac:dyDescent="0.4">
      <c r="A17" s="39">
        <v>15</v>
      </c>
      <c r="B17" s="39"/>
      <c r="C17" s="76"/>
      <c r="D17" s="37"/>
      <c r="E17" s="37"/>
      <c r="F17" s="40"/>
      <c r="G17" s="32"/>
      <c r="H17" s="32"/>
      <c r="I17" s="32"/>
      <c r="J17" s="33"/>
      <c r="K17" s="4"/>
      <c r="L17" s="27" t="s">
        <v>5</v>
      </c>
      <c r="M17" s="28"/>
      <c r="N17" s="4"/>
      <c r="O17" s="4"/>
      <c r="P17" s="57">
        <f t="shared" ref="P17:P20" si="7">IF(G17="G",1,0)</f>
        <v>0</v>
      </c>
      <c r="Q17" s="57">
        <f t="shared" ref="Q17:Q20" si="8">IF(G17="J",1,0)</f>
        <v>0</v>
      </c>
      <c r="R17" s="57">
        <f t="shared" ref="R17:R20" si="9">IF(H17="A",1,0)</f>
        <v>0</v>
      </c>
      <c r="S17" s="57">
        <f t="shared" ref="S17:S20" si="10">IF(H17="R",1,0)</f>
        <v>0</v>
      </c>
      <c r="T17" s="57">
        <f t="shared" ref="T17:T20" si="11">IF(H17="J",1,0)</f>
        <v>0</v>
      </c>
      <c r="U17" s="57">
        <f t="shared" ref="U17:U20" si="12">IF(H17="S",1,0)</f>
        <v>0</v>
      </c>
    </row>
    <row r="18" spans="1:21" ht="15" thickBot="1" x14ac:dyDescent="0.4">
      <c r="A18" s="39">
        <v>16</v>
      </c>
      <c r="B18" s="39"/>
      <c r="C18" s="76"/>
      <c r="D18" s="37"/>
      <c r="E18" s="37"/>
      <c r="F18" s="40"/>
      <c r="G18" s="32"/>
      <c r="H18" s="32"/>
      <c r="I18" s="32"/>
      <c r="J18" s="33"/>
      <c r="K18" s="4"/>
      <c r="L18" s="27" t="s">
        <v>4</v>
      </c>
      <c r="M18" s="28" t="s">
        <v>68</v>
      </c>
      <c r="N18" s="4"/>
      <c r="O18" s="4"/>
      <c r="P18" s="57">
        <f t="shared" si="7"/>
        <v>0</v>
      </c>
      <c r="Q18" s="57">
        <f t="shared" si="8"/>
        <v>0</v>
      </c>
      <c r="R18" s="57">
        <f t="shared" si="9"/>
        <v>0</v>
      </c>
      <c r="S18" s="57">
        <f t="shared" si="10"/>
        <v>0</v>
      </c>
      <c r="T18" s="57">
        <f t="shared" si="11"/>
        <v>0</v>
      </c>
      <c r="U18" s="57">
        <f t="shared" si="12"/>
        <v>0</v>
      </c>
    </row>
    <row r="19" spans="1:21" ht="15" thickBot="1" x14ac:dyDescent="0.4">
      <c r="A19" s="39"/>
      <c r="B19" s="61"/>
      <c r="C19" s="77"/>
      <c r="D19" s="65"/>
      <c r="E19" s="37"/>
      <c r="F19" s="40"/>
      <c r="G19" s="32"/>
      <c r="H19" s="37"/>
      <c r="I19" s="37"/>
      <c r="J19" s="33"/>
      <c r="K19" s="4"/>
      <c r="L19" s="27" t="s">
        <v>6</v>
      </c>
      <c r="M19" s="28" t="s">
        <v>59</v>
      </c>
      <c r="N19" s="4"/>
      <c r="O19" s="4"/>
      <c r="P19" s="57">
        <f t="shared" si="7"/>
        <v>0</v>
      </c>
      <c r="Q19" s="57">
        <f t="shared" si="8"/>
        <v>0</v>
      </c>
      <c r="R19" s="57">
        <f t="shared" si="9"/>
        <v>0</v>
      </c>
      <c r="S19" s="57">
        <f t="shared" si="10"/>
        <v>0</v>
      </c>
      <c r="T19" s="57">
        <f t="shared" si="11"/>
        <v>0</v>
      </c>
      <c r="U19" s="57">
        <f t="shared" si="12"/>
        <v>0</v>
      </c>
    </row>
    <row r="20" spans="1:21" ht="15" thickBot="1" x14ac:dyDescent="0.4">
      <c r="A20" s="27"/>
      <c r="B20" s="27"/>
      <c r="C20" s="27"/>
      <c r="D20" s="27"/>
      <c r="E20" s="27"/>
      <c r="I20" s="29">
        <f>SUM(I3:I19)</f>
        <v>0</v>
      </c>
      <c r="J20" s="27"/>
      <c r="K20" s="4"/>
      <c r="L20" s="27" t="s">
        <v>7</v>
      </c>
      <c r="M20" s="54">
        <v>44163</v>
      </c>
      <c r="N20" s="4"/>
      <c r="O20" s="4"/>
      <c r="P20" s="57">
        <f t="shared" si="7"/>
        <v>0</v>
      </c>
      <c r="Q20" s="57">
        <f t="shared" si="8"/>
        <v>0</v>
      </c>
      <c r="R20" s="57">
        <f t="shared" si="9"/>
        <v>0</v>
      </c>
      <c r="S20" s="57">
        <f t="shared" si="10"/>
        <v>0</v>
      </c>
      <c r="T20" s="57">
        <f t="shared" si="11"/>
        <v>0</v>
      </c>
      <c r="U20" s="57">
        <f t="shared" si="12"/>
        <v>0</v>
      </c>
    </row>
    <row r="21" spans="1:21" x14ac:dyDescent="0.35">
      <c r="A21" s="27"/>
      <c r="B21" s="27"/>
      <c r="C21" s="27"/>
      <c r="D21" s="27"/>
      <c r="E21" s="27"/>
      <c r="F21" s="27"/>
      <c r="G21" s="27"/>
      <c r="H21" s="27"/>
      <c r="I21" s="27"/>
      <c r="J21" s="27"/>
      <c r="K21" s="4"/>
      <c r="L21" s="27"/>
      <c r="M21" s="27"/>
      <c r="N21" s="4"/>
      <c r="O21" s="4"/>
      <c r="P21" s="57"/>
      <c r="Q21" s="57"/>
      <c r="R21" s="57"/>
      <c r="S21" s="57"/>
      <c r="T21" s="57"/>
      <c r="U21" s="57"/>
    </row>
    <row r="22" spans="1:21" ht="15" thickBot="1" x14ac:dyDescent="0.4">
      <c r="A22" s="44"/>
      <c r="B22" s="27"/>
      <c r="C22" s="27"/>
      <c r="D22" s="27"/>
      <c r="E22" s="27"/>
      <c r="F22" s="27"/>
      <c r="G22" s="27"/>
      <c r="H22" s="27"/>
      <c r="I22" s="27"/>
      <c r="J22" s="45"/>
      <c r="K22" s="4"/>
      <c r="L22" s="27"/>
      <c r="M22" s="27"/>
      <c r="N22" s="4"/>
      <c r="O22" s="4"/>
      <c r="P22" s="57"/>
      <c r="Q22" s="57"/>
      <c r="R22" s="57"/>
      <c r="S22" s="57"/>
      <c r="T22" s="57"/>
      <c r="U22" s="57"/>
    </row>
    <row r="23" spans="1:21" ht="15" thickBot="1" x14ac:dyDescent="0.4">
      <c r="A23" s="45"/>
      <c r="B23" s="27"/>
      <c r="C23" s="27"/>
      <c r="D23" s="27"/>
      <c r="E23" s="27"/>
      <c r="F23" s="27"/>
      <c r="G23" s="27"/>
      <c r="H23" s="27"/>
      <c r="I23" s="27"/>
      <c r="J23" s="27"/>
      <c r="K23" s="4"/>
      <c r="L23" s="27" t="s">
        <v>15</v>
      </c>
      <c r="M23" s="28"/>
      <c r="N23" s="4"/>
      <c r="O23" s="4"/>
      <c r="P23" s="57"/>
      <c r="Q23" s="57"/>
      <c r="R23" s="57"/>
      <c r="S23" s="57"/>
      <c r="T23" s="57"/>
      <c r="U23" s="57"/>
    </row>
    <row r="24" spans="1:21" ht="15" thickBot="1" x14ac:dyDescent="0.4">
      <c r="A24" s="45"/>
      <c r="B24" s="68" t="s">
        <v>9</v>
      </c>
      <c r="C24" s="68"/>
      <c r="D24" s="71"/>
      <c r="E24" s="71"/>
      <c r="F24" s="72"/>
      <c r="G24" s="71"/>
      <c r="H24" s="71"/>
      <c r="I24" s="73" t="s">
        <v>1</v>
      </c>
      <c r="J24" s="73" t="s">
        <v>8</v>
      </c>
      <c r="K24" s="4"/>
      <c r="L24" s="27" t="s">
        <v>16</v>
      </c>
      <c r="M24" s="28"/>
      <c r="N24" s="4"/>
      <c r="O24" s="4"/>
      <c r="P24" s="57"/>
      <c r="Q24" s="57"/>
      <c r="R24" s="57"/>
      <c r="S24" s="57"/>
      <c r="T24" s="57"/>
      <c r="U24" s="57"/>
    </row>
    <row r="25" spans="1:21" ht="15" thickBot="1" x14ac:dyDescent="0.4">
      <c r="A25" s="33">
        <v>1</v>
      </c>
      <c r="B25" s="60"/>
      <c r="C25" s="60"/>
      <c r="D25" s="46"/>
      <c r="E25" s="47"/>
      <c r="F25" s="48"/>
      <c r="G25" s="49"/>
      <c r="H25" s="49"/>
      <c r="I25" s="37"/>
      <c r="J25" s="50"/>
      <c r="K25" s="4"/>
      <c r="L25" s="27" t="s">
        <v>17</v>
      </c>
      <c r="M25" s="55"/>
      <c r="N25" s="4"/>
      <c r="O25" s="4"/>
      <c r="P25" s="57"/>
      <c r="Q25" s="57"/>
      <c r="R25" s="57"/>
      <c r="S25" s="57"/>
      <c r="T25" s="57"/>
      <c r="U25" s="57"/>
    </row>
    <row r="26" spans="1:21" x14ac:dyDescent="0.35">
      <c r="A26" s="33">
        <v>2</v>
      </c>
      <c r="B26" s="60"/>
      <c r="C26" s="60"/>
      <c r="D26" s="51"/>
      <c r="E26" s="52"/>
      <c r="F26" s="48"/>
      <c r="G26" s="49"/>
      <c r="H26" s="49"/>
      <c r="I26" s="37"/>
      <c r="J26" s="50"/>
      <c r="K26" s="4"/>
      <c r="L26" s="27"/>
      <c r="M26" s="66"/>
      <c r="N26" s="4"/>
      <c r="O26" s="4"/>
      <c r="P26" s="57"/>
      <c r="Q26" s="57"/>
      <c r="R26" s="57"/>
      <c r="S26" s="57"/>
      <c r="T26" s="57"/>
      <c r="U26" s="57"/>
    </row>
    <row r="27" spans="1:21" x14ac:dyDescent="0.35">
      <c r="A27" s="33">
        <v>3</v>
      </c>
      <c r="B27" s="60"/>
      <c r="C27" s="60"/>
      <c r="D27" s="51"/>
      <c r="E27" s="52"/>
      <c r="F27" s="48"/>
      <c r="G27" s="49"/>
      <c r="H27" s="49"/>
      <c r="I27" s="37"/>
      <c r="J27" s="50"/>
      <c r="K27" s="4"/>
      <c r="L27" s="27"/>
      <c r="M27" s="27"/>
      <c r="N27" s="4"/>
      <c r="O27" s="4"/>
      <c r="P27" s="57"/>
      <c r="Q27" s="57"/>
      <c r="R27" s="57"/>
      <c r="S27" s="57"/>
      <c r="T27" s="57"/>
      <c r="U27" s="57"/>
    </row>
    <row r="28" spans="1:21" x14ac:dyDescent="0.35">
      <c r="A28" s="33">
        <v>4</v>
      </c>
      <c r="B28" s="60"/>
      <c r="C28" s="60"/>
      <c r="D28" s="51"/>
      <c r="E28" s="52"/>
      <c r="F28" s="48"/>
      <c r="G28" s="49"/>
      <c r="H28" s="49"/>
      <c r="I28" s="37"/>
      <c r="J28" s="50"/>
      <c r="K28" s="4"/>
      <c r="L28" s="4" t="s">
        <v>46</v>
      </c>
      <c r="M28" s="4">
        <f>P1</f>
        <v>0</v>
      </c>
      <c r="N28" s="4"/>
      <c r="O28" s="4"/>
      <c r="P28" s="57"/>
      <c r="Q28" s="57"/>
      <c r="R28" s="57"/>
      <c r="S28" s="57"/>
      <c r="T28" s="57"/>
      <c r="U28" s="57"/>
    </row>
    <row r="29" spans="1:21" ht="15" thickBot="1" x14ac:dyDescent="0.4">
      <c r="A29" s="33">
        <v>5</v>
      </c>
      <c r="B29" s="60"/>
      <c r="C29" s="60"/>
      <c r="D29" s="51"/>
      <c r="E29" s="52"/>
      <c r="F29" s="53"/>
      <c r="G29" s="49"/>
      <c r="H29" s="49"/>
      <c r="I29" s="37"/>
      <c r="J29" s="50"/>
      <c r="K29" s="4"/>
      <c r="L29" s="4" t="s">
        <v>47</v>
      </c>
      <c r="M29" s="4">
        <f>Q1</f>
        <v>0</v>
      </c>
      <c r="N29" s="4"/>
      <c r="O29" s="4"/>
      <c r="P29" s="57"/>
      <c r="Q29" s="57"/>
      <c r="R29" s="57"/>
      <c r="S29" s="57"/>
      <c r="T29" s="57"/>
      <c r="U29" s="57"/>
    </row>
    <row r="30" spans="1:21" ht="15" thickBot="1" x14ac:dyDescent="0.4">
      <c r="A30" s="4"/>
      <c r="B30" s="56"/>
      <c r="C30" s="56"/>
      <c r="D30" s="4"/>
      <c r="E30" s="4"/>
      <c r="F30" s="4"/>
      <c r="G30" s="4"/>
      <c r="H30" s="27"/>
      <c r="I30" s="29">
        <f>SUM(I25:I29)</f>
        <v>0</v>
      </c>
      <c r="J30" s="27"/>
      <c r="K30" s="4"/>
      <c r="L30" s="4" t="s">
        <v>48</v>
      </c>
      <c r="M30" s="4">
        <f>R1</f>
        <v>2</v>
      </c>
      <c r="N30" s="4"/>
      <c r="O30" s="4"/>
      <c r="P30" s="57"/>
      <c r="Q30" s="57"/>
      <c r="R30" s="57"/>
      <c r="S30" s="57"/>
      <c r="T30" s="57"/>
      <c r="U30" s="57"/>
    </row>
    <row r="31" spans="1:21" x14ac:dyDescent="0.35">
      <c r="A31" s="4"/>
      <c r="B31" s="56"/>
      <c r="C31" s="56"/>
      <c r="D31" s="4"/>
      <c r="E31" s="4"/>
      <c r="F31" s="4"/>
      <c r="G31" s="4"/>
      <c r="H31" s="27"/>
      <c r="I31" s="27"/>
      <c r="J31" s="27"/>
      <c r="K31" s="4"/>
      <c r="L31" s="4" t="s">
        <v>20</v>
      </c>
      <c r="M31" s="4">
        <f>S1</f>
        <v>0</v>
      </c>
      <c r="N31" s="4"/>
      <c r="O31" s="4"/>
      <c r="P31" s="57"/>
      <c r="Q31" s="57"/>
      <c r="R31" s="57"/>
      <c r="S31" s="57"/>
      <c r="T31" s="57"/>
      <c r="U31" s="57"/>
    </row>
    <row r="32" spans="1:21" x14ac:dyDescent="0.35">
      <c r="A32" s="4"/>
      <c r="B32" s="56"/>
      <c r="C32" s="56"/>
      <c r="D32" s="4"/>
      <c r="E32" s="4"/>
      <c r="F32" s="4"/>
      <c r="G32" s="4"/>
      <c r="H32" s="27"/>
      <c r="I32" s="27"/>
      <c r="J32" s="27"/>
      <c r="K32" s="4"/>
      <c r="L32" s="4" t="s">
        <v>49</v>
      </c>
      <c r="M32" s="4">
        <f>T1</f>
        <v>0</v>
      </c>
      <c r="N32" s="4"/>
      <c r="O32" s="4"/>
      <c r="P32" s="57"/>
      <c r="Q32" s="57"/>
      <c r="R32" s="57"/>
      <c r="S32" s="57"/>
      <c r="T32" s="57"/>
      <c r="U32" s="57"/>
    </row>
    <row r="33" spans="1:21" x14ac:dyDescent="0.35">
      <c r="A33" s="4"/>
      <c r="B33" s="56"/>
      <c r="C33" s="56"/>
      <c r="D33" s="4"/>
      <c r="E33" s="4"/>
      <c r="F33" s="4"/>
      <c r="G33" s="4"/>
      <c r="H33" s="27"/>
      <c r="I33" s="27"/>
      <c r="J33" s="27"/>
      <c r="K33" s="4"/>
      <c r="L33" s="4" t="s">
        <v>50</v>
      </c>
      <c r="M33" s="4">
        <f>U1</f>
        <v>0</v>
      </c>
      <c r="N33" s="4"/>
      <c r="O33" s="4"/>
      <c r="P33" s="57"/>
      <c r="Q33" s="57"/>
      <c r="R33" s="57"/>
      <c r="S33" s="57"/>
      <c r="T33" s="57"/>
      <c r="U33" s="57"/>
    </row>
    <row r="34" spans="1:21" x14ac:dyDescent="0.35">
      <c r="A34" s="4"/>
      <c r="B34" s="56"/>
      <c r="C34" s="56"/>
      <c r="D34" s="4"/>
      <c r="E34" s="4"/>
      <c r="F34" s="4"/>
      <c r="G34" s="4"/>
      <c r="H34" s="27"/>
      <c r="I34" s="27"/>
      <c r="J34" s="27"/>
      <c r="K34" s="4"/>
      <c r="L34" s="4"/>
      <c r="M34" s="4"/>
      <c r="N34" s="4"/>
      <c r="O34" s="4"/>
      <c r="P34" s="57"/>
      <c r="Q34" s="57"/>
      <c r="R34" s="57"/>
      <c r="S34" s="57"/>
      <c r="T34" s="57"/>
      <c r="U34" s="57"/>
    </row>
    <row r="35" spans="1:21" x14ac:dyDescent="0.35">
      <c r="A35" s="4"/>
      <c r="B35" s="56"/>
      <c r="C35" s="56"/>
      <c r="D35" s="4"/>
      <c r="E35" s="4"/>
      <c r="F35" s="4"/>
      <c r="G35" s="4"/>
      <c r="H35" s="27"/>
      <c r="I35" s="27"/>
      <c r="J35" s="27"/>
      <c r="K35" s="4"/>
      <c r="L35" s="4"/>
      <c r="M35" s="4"/>
      <c r="N35" s="4"/>
      <c r="O35" s="4"/>
      <c r="P35" s="57"/>
      <c r="Q35" s="57"/>
      <c r="R35" s="57"/>
      <c r="S35" s="57"/>
      <c r="T35" s="57"/>
      <c r="U35" s="57"/>
    </row>
    <row r="36" spans="1:21" x14ac:dyDescent="0.35">
      <c r="A36" s="27"/>
      <c r="B36" s="27"/>
      <c r="C36" s="27"/>
      <c r="D36" s="27"/>
      <c r="E36" s="27"/>
      <c r="F36" s="27"/>
      <c r="G36" s="27"/>
      <c r="H36" s="27"/>
      <c r="I36" s="27"/>
      <c r="J36" s="27"/>
      <c r="K36" s="4"/>
      <c r="L36" s="4"/>
      <c r="M36" s="4"/>
      <c r="N36" s="4"/>
      <c r="O36" s="4"/>
      <c r="P36" s="57"/>
      <c r="Q36" s="57"/>
      <c r="R36" s="57"/>
      <c r="S36" s="57"/>
      <c r="T36" s="57"/>
      <c r="U36" s="57"/>
    </row>
    <row r="37" spans="1:21" x14ac:dyDescent="0.35">
      <c r="A37" s="27"/>
      <c r="B37" s="27"/>
      <c r="C37" s="27"/>
      <c r="D37" s="27"/>
      <c r="E37" s="27"/>
      <c r="F37" s="27"/>
      <c r="G37" s="27"/>
      <c r="H37" s="27"/>
      <c r="I37" s="27"/>
      <c r="J37" s="27"/>
      <c r="K37" s="4"/>
      <c r="L37" s="4"/>
      <c r="M37" s="4"/>
      <c r="N37" s="4"/>
      <c r="O37" s="4"/>
      <c r="P37" s="57"/>
      <c r="Q37" s="57"/>
      <c r="R37" s="57"/>
      <c r="S37" s="57"/>
      <c r="T37" s="57"/>
      <c r="U37" s="57"/>
    </row>
    <row r="38" spans="1:21" x14ac:dyDescent="0.35">
      <c r="A38" s="27"/>
      <c r="B38" s="27"/>
      <c r="C38" s="27"/>
      <c r="D38" s="27"/>
      <c r="E38" s="27"/>
      <c r="F38" s="27"/>
      <c r="G38" s="27"/>
      <c r="H38" s="27"/>
      <c r="I38" s="27"/>
      <c r="J38" s="27"/>
      <c r="K38" s="4"/>
      <c r="L38" s="4"/>
      <c r="M38" s="4"/>
      <c r="N38" s="4"/>
      <c r="O38" s="4"/>
      <c r="P38" s="57"/>
      <c r="Q38" s="57"/>
      <c r="R38" s="57"/>
      <c r="S38" s="57"/>
      <c r="T38" s="57"/>
      <c r="U38" s="57"/>
    </row>
    <row r="39" spans="1:21" x14ac:dyDescent="0.35">
      <c r="A39" s="27"/>
      <c r="B39" s="27"/>
      <c r="C39" s="27"/>
      <c r="D39" s="27"/>
      <c r="E39" s="27"/>
      <c r="F39" s="27"/>
      <c r="G39" s="27"/>
      <c r="H39" s="27"/>
      <c r="I39" s="27"/>
      <c r="J39" s="27"/>
      <c r="K39" s="4"/>
      <c r="L39" s="4"/>
      <c r="M39" s="4"/>
      <c r="N39" s="4"/>
      <c r="O39" s="4"/>
      <c r="P39" s="57"/>
      <c r="Q39" s="57"/>
      <c r="R39" s="57"/>
      <c r="S39" s="57"/>
      <c r="T39" s="57"/>
      <c r="U39" s="57"/>
    </row>
    <row r="40" spans="1:21" x14ac:dyDescent="0.35">
      <c r="A40" s="27"/>
      <c r="B40" s="27"/>
      <c r="C40" s="27"/>
      <c r="D40" s="27"/>
      <c r="E40" s="27"/>
      <c r="F40" s="27"/>
      <c r="G40" s="27"/>
      <c r="H40" s="27"/>
      <c r="I40" s="27"/>
      <c r="J40" s="27"/>
      <c r="K40" s="4"/>
      <c r="L40" s="4"/>
      <c r="M40" s="4"/>
      <c r="N40" s="4"/>
      <c r="O40" s="4"/>
      <c r="P40" s="57"/>
      <c r="Q40" s="57"/>
      <c r="R40" s="57"/>
      <c r="S40" s="57"/>
      <c r="T40" s="57"/>
      <c r="U40" s="57"/>
    </row>
    <row r="41" spans="1:21" x14ac:dyDescent="0.35">
      <c r="A41" s="27"/>
      <c r="B41" s="27"/>
      <c r="C41" s="27"/>
      <c r="D41" s="27"/>
      <c r="E41" s="27"/>
      <c r="F41" s="27"/>
      <c r="G41" s="27"/>
      <c r="H41" s="27"/>
      <c r="I41" s="27"/>
      <c r="J41" s="27"/>
      <c r="K41" s="4"/>
      <c r="L41" s="4"/>
      <c r="M41" s="4"/>
      <c r="N41" s="4"/>
      <c r="O41" s="4"/>
      <c r="P41" s="57"/>
      <c r="Q41" s="57"/>
      <c r="R41" s="57"/>
      <c r="S41" s="57"/>
      <c r="T41" s="57"/>
      <c r="U41" s="57"/>
    </row>
    <row r="42" spans="1:21" x14ac:dyDescent="0.35">
      <c r="A42" s="27"/>
      <c r="B42" s="27"/>
      <c r="C42" s="27"/>
      <c r="D42" s="27"/>
      <c r="E42" s="27"/>
      <c r="F42" s="27"/>
      <c r="G42" s="27"/>
      <c r="H42" s="27"/>
      <c r="I42" s="27"/>
      <c r="J42" s="27"/>
      <c r="K42" s="4"/>
      <c r="L42" s="4"/>
      <c r="M42" s="4"/>
      <c r="N42" s="4"/>
      <c r="O42" s="4"/>
      <c r="P42" s="57"/>
      <c r="Q42" s="57"/>
      <c r="R42" s="57"/>
      <c r="S42" s="57"/>
      <c r="T42" s="57"/>
      <c r="U42" s="57"/>
    </row>
    <row r="43" spans="1:21" x14ac:dyDescent="0.35">
      <c r="A43" s="27"/>
      <c r="B43" s="27"/>
      <c r="C43" s="27"/>
      <c r="D43" s="27"/>
      <c r="E43" s="27"/>
      <c r="F43" s="27"/>
      <c r="G43" s="27"/>
      <c r="H43" s="27"/>
      <c r="I43" s="27"/>
      <c r="J43" s="27"/>
      <c r="K43" s="4"/>
      <c r="L43" s="4"/>
      <c r="M43" s="4"/>
      <c r="N43" s="4"/>
      <c r="O43" s="4"/>
      <c r="P43" s="57"/>
      <c r="Q43" s="57"/>
      <c r="R43" s="57"/>
      <c r="S43" s="57"/>
      <c r="T43" s="57"/>
      <c r="U43" s="57"/>
    </row>
    <row r="44" spans="1:21" x14ac:dyDescent="0.35">
      <c r="A44" s="27"/>
      <c r="B44" s="27"/>
      <c r="C44" s="27"/>
      <c r="D44" s="27"/>
      <c r="E44" s="27"/>
      <c r="F44" s="27"/>
      <c r="G44" s="27"/>
      <c r="H44" s="27"/>
      <c r="I44" s="27"/>
      <c r="J44" s="27"/>
      <c r="K44" s="4"/>
      <c r="L44" s="4"/>
      <c r="M44" s="4"/>
      <c r="N44" s="4"/>
      <c r="O44" s="4"/>
      <c r="P44" s="57"/>
      <c r="Q44" s="57"/>
      <c r="R44" s="57"/>
      <c r="S44" s="57"/>
      <c r="T44" s="57"/>
      <c r="U44" s="57"/>
    </row>
    <row r="45" spans="1:21" x14ac:dyDescent="0.35">
      <c r="A45" s="27"/>
      <c r="B45" s="27"/>
      <c r="C45" s="27"/>
      <c r="D45" s="27"/>
      <c r="E45" s="27"/>
      <c r="F45" s="27"/>
      <c r="G45" s="27"/>
      <c r="H45" s="27"/>
      <c r="I45" s="27"/>
      <c r="J45" s="27"/>
      <c r="K45" s="4"/>
      <c r="L45" s="4"/>
      <c r="M45" s="4"/>
      <c r="N45" s="4"/>
      <c r="O45" s="4"/>
      <c r="P45" s="57"/>
      <c r="Q45" s="57"/>
      <c r="R45" s="57"/>
      <c r="S45" s="57"/>
      <c r="T45" s="57"/>
      <c r="U45" s="57"/>
    </row>
    <row r="46" spans="1:21" x14ac:dyDescent="0.35">
      <c r="A46" s="27"/>
      <c r="B46" s="27"/>
      <c r="C46" s="27"/>
      <c r="D46" s="27"/>
      <c r="E46" s="27"/>
      <c r="F46" s="27"/>
      <c r="G46" s="27"/>
      <c r="H46" s="27"/>
      <c r="I46" s="27"/>
      <c r="J46" s="27"/>
      <c r="K46" s="4"/>
      <c r="L46" s="4"/>
      <c r="M46" s="4"/>
      <c r="N46" s="4"/>
      <c r="O46" s="4"/>
      <c r="P46" s="57"/>
      <c r="Q46" s="57"/>
      <c r="R46" s="57"/>
      <c r="S46" s="57"/>
      <c r="T46" s="57"/>
      <c r="U46" s="57"/>
    </row>
    <row r="47" spans="1:21" x14ac:dyDescent="0.35">
      <c r="A47" s="27"/>
      <c r="B47" s="27"/>
      <c r="C47" s="27"/>
      <c r="D47" s="27"/>
      <c r="E47" s="27"/>
      <c r="F47" s="27"/>
      <c r="G47" s="27"/>
      <c r="H47" s="27"/>
      <c r="I47" s="27"/>
      <c r="J47" s="27"/>
      <c r="K47" s="4"/>
      <c r="L47" s="4"/>
      <c r="M47" s="4"/>
      <c r="N47" s="4"/>
      <c r="O47" s="4"/>
      <c r="P47" s="57"/>
      <c r="Q47" s="57"/>
      <c r="R47" s="57"/>
      <c r="S47" s="57"/>
      <c r="T47" s="57"/>
      <c r="U47" s="57"/>
    </row>
    <row r="48" spans="1:21" x14ac:dyDescent="0.35">
      <c r="A48" s="27"/>
      <c r="B48" s="27"/>
      <c r="C48" s="27"/>
      <c r="D48" s="27"/>
      <c r="E48" s="27"/>
      <c r="F48" s="27"/>
      <c r="G48" s="27"/>
      <c r="H48" s="27"/>
      <c r="I48" s="27"/>
      <c r="J48" s="27"/>
      <c r="K48" s="4"/>
      <c r="L48" s="4"/>
      <c r="M48" s="4"/>
      <c r="N48" s="4"/>
      <c r="O48" s="4"/>
      <c r="P48" s="57"/>
      <c r="Q48" s="57"/>
      <c r="R48" s="57"/>
      <c r="S48" s="57"/>
      <c r="T48" s="57"/>
      <c r="U48" s="57"/>
    </row>
    <row r="49" spans="1:21" x14ac:dyDescent="0.35">
      <c r="A49" s="27"/>
      <c r="B49" s="27"/>
      <c r="C49" s="27"/>
      <c r="D49" s="27"/>
      <c r="E49" s="27"/>
      <c r="F49" s="27"/>
      <c r="G49" s="27"/>
      <c r="H49" s="27"/>
      <c r="I49" s="27"/>
      <c r="J49" s="27"/>
      <c r="K49" s="4"/>
      <c r="L49" s="4"/>
      <c r="M49" s="4"/>
      <c r="N49" s="4"/>
      <c r="O49" s="4"/>
      <c r="P49" s="57"/>
      <c r="Q49" s="57"/>
      <c r="R49" s="57"/>
      <c r="S49" s="57"/>
      <c r="T49" s="57"/>
      <c r="U49" s="57"/>
    </row>
    <row r="50" spans="1:21" x14ac:dyDescent="0.35">
      <c r="A50" s="27"/>
      <c r="B50" s="27"/>
      <c r="C50" s="27"/>
      <c r="D50" s="27"/>
      <c r="E50" s="27"/>
      <c r="F50" s="27"/>
      <c r="G50" s="27"/>
      <c r="H50" s="27"/>
      <c r="I50" s="27"/>
      <c r="J50" s="27"/>
      <c r="K50" s="4"/>
      <c r="L50" s="4"/>
      <c r="M50" s="4"/>
      <c r="N50" s="4"/>
      <c r="O50" s="4"/>
      <c r="P50" s="57"/>
      <c r="Q50" s="57"/>
      <c r="R50" s="57"/>
      <c r="S50" s="57"/>
      <c r="T50" s="57"/>
      <c r="U50" s="57"/>
    </row>
    <row r="51" spans="1:21" x14ac:dyDescent="0.35">
      <c r="A51" s="27"/>
      <c r="B51" s="27"/>
      <c r="C51" s="27"/>
      <c r="D51" s="27"/>
      <c r="E51" s="27"/>
      <c r="F51" s="27"/>
      <c r="G51" s="27"/>
      <c r="H51" s="27"/>
      <c r="I51" s="27"/>
      <c r="J51" s="27"/>
      <c r="K51" s="4"/>
      <c r="L51" s="4"/>
      <c r="M51" s="4"/>
      <c r="N51" s="4"/>
      <c r="O51" s="4"/>
      <c r="P51" s="57"/>
      <c r="Q51" s="57"/>
      <c r="R51" s="57"/>
      <c r="S51" s="57"/>
      <c r="T51" s="57"/>
      <c r="U51" s="57"/>
    </row>
    <row r="52" spans="1:21" x14ac:dyDescent="0.35">
      <c r="A52" s="27"/>
      <c r="B52" s="27"/>
      <c r="C52" s="27"/>
      <c r="D52" s="27"/>
      <c r="E52" s="27"/>
      <c r="F52" s="27"/>
      <c r="G52" s="27"/>
      <c r="H52" s="27"/>
      <c r="I52" s="27"/>
      <c r="J52" s="27"/>
      <c r="K52" s="4"/>
      <c r="L52" s="4"/>
      <c r="M52" s="4"/>
      <c r="N52" s="4"/>
      <c r="O52" s="4"/>
      <c r="P52" s="57"/>
      <c r="Q52" s="57"/>
      <c r="R52" s="57"/>
      <c r="S52" s="57"/>
      <c r="T52" s="57"/>
      <c r="U52" s="57"/>
    </row>
    <row r="53" spans="1:21" x14ac:dyDescent="0.35">
      <c r="A53" s="27"/>
      <c r="B53" s="27"/>
      <c r="C53" s="27"/>
      <c r="D53" s="27"/>
      <c r="E53" s="27"/>
      <c r="F53" s="27"/>
      <c r="G53" s="27"/>
      <c r="H53" s="27"/>
      <c r="I53" s="27"/>
      <c r="J53" s="27"/>
      <c r="K53" s="4"/>
      <c r="L53" s="4"/>
      <c r="M53" s="4"/>
      <c r="N53" s="4"/>
      <c r="O53" s="4"/>
      <c r="P53" s="57"/>
      <c r="Q53" s="57"/>
      <c r="R53" s="57"/>
      <c r="S53" s="57"/>
      <c r="T53" s="57"/>
      <c r="U53" s="57"/>
    </row>
    <row r="54" spans="1:21" x14ac:dyDescent="0.35">
      <c r="A54" s="27"/>
      <c r="B54" s="27"/>
      <c r="C54" s="27"/>
      <c r="D54" s="27"/>
      <c r="E54" s="27"/>
      <c r="F54" s="27"/>
      <c r="G54" s="27"/>
      <c r="H54" s="27"/>
      <c r="I54" s="27"/>
      <c r="J54" s="27"/>
      <c r="K54" s="4"/>
      <c r="L54" s="4"/>
      <c r="M54" s="4"/>
      <c r="N54" s="4"/>
      <c r="O54" s="4"/>
      <c r="P54" s="57"/>
      <c r="Q54" s="57"/>
      <c r="R54" s="57"/>
      <c r="S54" s="57"/>
      <c r="T54" s="57"/>
      <c r="U54" s="57"/>
    </row>
    <row r="55" spans="1:21" x14ac:dyDescent="0.35">
      <c r="K55" s="4"/>
      <c r="L55" s="4"/>
      <c r="M55" s="4"/>
      <c r="N55" s="4"/>
      <c r="O55" s="4"/>
      <c r="P55" s="57"/>
      <c r="Q55" s="57"/>
      <c r="R55" s="57"/>
      <c r="S55" s="57"/>
      <c r="T55" s="57"/>
      <c r="U55" s="57"/>
    </row>
    <row r="56" spans="1:21" x14ac:dyDescent="0.35">
      <c r="K56" s="4"/>
      <c r="L56" s="4"/>
      <c r="M56" s="4"/>
      <c r="N56" s="4"/>
      <c r="O56" s="4"/>
      <c r="P56" s="57"/>
      <c r="Q56" s="57"/>
      <c r="R56" s="57"/>
      <c r="S56" s="57"/>
      <c r="T56" s="57"/>
      <c r="U56" s="57"/>
    </row>
    <row r="57" spans="1:21" x14ac:dyDescent="0.35">
      <c r="K57" s="4"/>
      <c r="L57" s="4"/>
      <c r="M57" s="4"/>
      <c r="N57" s="4"/>
      <c r="O57" s="4"/>
      <c r="P57" s="57"/>
      <c r="Q57" s="57"/>
      <c r="R57" s="57"/>
      <c r="S57" s="57"/>
      <c r="T57" s="57"/>
      <c r="U57" s="57"/>
    </row>
    <row r="58" spans="1:21" x14ac:dyDescent="0.35">
      <c r="K58" s="4"/>
      <c r="L58" s="4"/>
      <c r="M58" s="4"/>
      <c r="N58" s="4"/>
      <c r="O58" s="4"/>
      <c r="P58" s="57"/>
      <c r="Q58" s="57"/>
      <c r="R58" s="57"/>
      <c r="S58" s="57"/>
      <c r="T58" s="57"/>
      <c r="U58" s="57"/>
    </row>
    <row r="59" spans="1:21" x14ac:dyDescent="0.35">
      <c r="K59" s="4"/>
      <c r="L59" s="4"/>
      <c r="M59" s="4"/>
      <c r="N59" s="4"/>
      <c r="O59" s="4"/>
      <c r="P59" s="57"/>
      <c r="Q59" s="57"/>
      <c r="R59" s="57"/>
      <c r="S59" s="57"/>
      <c r="T59" s="57"/>
      <c r="U59" s="57"/>
    </row>
    <row r="60" spans="1:21" x14ac:dyDescent="0.35">
      <c r="K60" s="4"/>
      <c r="L60" s="4"/>
      <c r="M60" s="4"/>
      <c r="N60" s="4"/>
      <c r="O60" s="4"/>
      <c r="P60" s="57"/>
      <c r="Q60" s="57"/>
      <c r="R60" s="57"/>
      <c r="S60" s="57"/>
      <c r="T60" s="57"/>
      <c r="U60" s="57"/>
    </row>
    <row r="61" spans="1:21" x14ac:dyDescent="0.35">
      <c r="K61" s="4"/>
      <c r="L61" s="4"/>
      <c r="M61" s="4"/>
      <c r="N61" s="4"/>
      <c r="O61" s="4"/>
      <c r="P61" s="57"/>
      <c r="Q61" s="57"/>
      <c r="R61" s="57"/>
      <c r="S61" s="57"/>
      <c r="T61" s="57"/>
      <c r="U61" s="57"/>
    </row>
    <row r="62" spans="1:21" x14ac:dyDescent="0.35">
      <c r="K62" s="4"/>
      <c r="L62" s="4"/>
      <c r="M62" s="4"/>
      <c r="N62" s="4"/>
      <c r="O62" s="4"/>
      <c r="P62" s="57"/>
      <c r="Q62" s="57"/>
      <c r="R62" s="57"/>
      <c r="S62" s="57"/>
      <c r="T62" s="57"/>
      <c r="U62" s="57"/>
    </row>
    <row r="63" spans="1:21" x14ac:dyDescent="0.35">
      <c r="K63" s="4"/>
      <c r="L63" s="4"/>
      <c r="M63" s="4"/>
      <c r="N63" s="4"/>
      <c r="O63" s="4"/>
      <c r="P63" s="57"/>
      <c r="Q63" s="57"/>
      <c r="R63" s="57"/>
      <c r="S63" s="57"/>
      <c r="T63" s="57"/>
      <c r="U63" s="57"/>
    </row>
    <row r="64" spans="1:21" x14ac:dyDescent="0.35">
      <c r="K64" s="4"/>
      <c r="L64" s="4"/>
      <c r="M64" s="4"/>
      <c r="N64" s="4"/>
      <c r="O64" s="4"/>
      <c r="P64" s="57"/>
      <c r="Q64" s="57"/>
      <c r="R64" s="57"/>
      <c r="S64" s="57"/>
      <c r="T64" s="57"/>
      <c r="U64" s="57"/>
    </row>
    <row r="65" spans="11:21" x14ac:dyDescent="0.35">
      <c r="K65" s="4"/>
      <c r="L65" s="4"/>
      <c r="M65" s="4"/>
      <c r="N65" s="4"/>
      <c r="O65" s="4"/>
      <c r="P65" s="57"/>
      <c r="Q65" s="57"/>
      <c r="R65" s="57"/>
      <c r="S65" s="57"/>
      <c r="T65" s="57"/>
      <c r="U65" s="57"/>
    </row>
    <row r="66" spans="11:21" x14ac:dyDescent="0.35">
      <c r="K66" s="4"/>
      <c r="L66" s="4"/>
      <c r="M66" s="4"/>
      <c r="N66" s="4"/>
      <c r="O66" s="4"/>
      <c r="P66" s="57"/>
      <c r="Q66" s="57"/>
      <c r="R66" s="57"/>
      <c r="S66" s="57"/>
      <c r="T66" s="57"/>
      <c r="U66" s="57"/>
    </row>
    <row r="67" spans="11:21" x14ac:dyDescent="0.35">
      <c r="K67" s="4"/>
      <c r="L67" s="4"/>
      <c r="M67" s="4"/>
      <c r="N67" s="4"/>
      <c r="O67" s="4"/>
      <c r="P67" s="57"/>
      <c r="Q67" s="57"/>
      <c r="R67" s="57"/>
      <c r="S67" s="57"/>
      <c r="T67" s="57"/>
      <c r="U67" s="57"/>
    </row>
    <row r="68" spans="11:21" x14ac:dyDescent="0.35">
      <c r="K68" s="4"/>
      <c r="L68" s="4"/>
      <c r="M68" s="4"/>
      <c r="N68" s="4"/>
      <c r="O68" s="4"/>
      <c r="P68" s="57"/>
      <c r="Q68" s="57"/>
      <c r="R68" s="57"/>
      <c r="S68" s="57"/>
      <c r="T68" s="57"/>
      <c r="U68" s="57"/>
    </row>
    <row r="69" spans="11:21" x14ac:dyDescent="0.35">
      <c r="K69" s="4"/>
      <c r="L69" s="4"/>
      <c r="M69" s="4"/>
      <c r="N69" s="4"/>
      <c r="O69" s="4"/>
      <c r="P69" s="57"/>
      <c r="Q69" s="57"/>
      <c r="R69" s="57"/>
      <c r="S69" s="57"/>
      <c r="T69" s="57"/>
      <c r="U69" s="57"/>
    </row>
    <row r="70" spans="11:21" x14ac:dyDescent="0.35">
      <c r="K70" s="4"/>
      <c r="L70" s="4"/>
      <c r="M70" s="4"/>
      <c r="N70" s="4"/>
      <c r="O70" s="4"/>
      <c r="P70" s="57"/>
      <c r="Q70" s="57"/>
      <c r="R70" s="57"/>
      <c r="S70" s="57"/>
      <c r="T70" s="57"/>
      <c r="U70" s="57"/>
    </row>
    <row r="71" spans="11:21" x14ac:dyDescent="0.35">
      <c r="K71" s="4"/>
      <c r="L71" s="4"/>
      <c r="M71" s="4"/>
      <c r="N71" s="4"/>
      <c r="O71" s="4"/>
      <c r="P71" s="57"/>
      <c r="Q71" s="57"/>
      <c r="R71" s="57"/>
      <c r="S71" s="57"/>
      <c r="T71" s="57"/>
      <c r="U71" s="57"/>
    </row>
    <row r="72" spans="11:21" x14ac:dyDescent="0.35">
      <c r="K72" s="4"/>
      <c r="L72" s="4"/>
      <c r="M72" s="4"/>
      <c r="N72" s="4"/>
      <c r="O72" s="4"/>
      <c r="P72" s="57"/>
      <c r="Q72" s="57"/>
      <c r="R72" s="57"/>
      <c r="S72" s="57"/>
      <c r="T72" s="57"/>
      <c r="U72" s="57"/>
    </row>
    <row r="73" spans="11:21" x14ac:dyDescent="0.35">
      <c r="K73" s="4"/>
      <c r="L73" s="4"/>
      <c r="M73" s="4"/>
      <c r="N73" s="4"/>
      <c r="O73" s="4"/>
      <c r="P73" s="57"/>
      <c r="Q73" s="57"/>
      <c r="R73" s="57"/>
      <c r="S73" s="57"/>
      <c r="T73" s="57"/>
      <c r="U73" s="57"/>
    </row>
    <row r="74" spans="11:21" x14ac:dyDescent="0.35">
      <c r="K74" s="4"/>
      <c r="L74" s="4"/>
      <c r="M74" s="4"/>
      <c r="N74" s="4"/>
      <c r="O74" s="4"/>
      <c r="P74" s="57"/>
      <c r="Q74" s="57"/>
      <c r="R74" s="57"/>
      <c r="S74" s="57"/>
      <c r="T74" s="57"/>
      <c r="U74" s="57"/>
    </row>
    <row r="75" spans="11:21" x14ac:dyDescent="0.35">
      <c r="K75" s="4"/>
      <c r="L75" s="4"/>
      <c r="M75" s="4"/>
      <c r="N75" s="4"/>
      <c r="O75" s="4"/>
      <c r="P75" s="57"/>
      <c r="Q75" s="57"/>
      <c r="R75" s="57"/>
      <c r="S75" s="57"/>
      <c r="T75" s="57"/>
      <c r="U75" s="57"/>
    </row>
    <row r="76" spans="11:21" x14ac:dyDescent="0.35">
      <c r="K76" s="4"/>
      <c r="L76" s="4"/>
      <c r="M76" s="4"/>
      <c r="N76" s="4"/>
      <c r="O76" s="4"/>
      <c r="P76" s="57"/>
      <c r="Q76" s="57"/>
      <c r="R76" s="57"/>
      <c r="S76" s="57"/>
      <c r="T76" s="57"/>
      <c r="U76" s="57"/>
    </row>
    <row r="77" spans="11:21" x14ac:dyDescent="0.35">
      <c r="K77" s="4"/>
      <c r="L77" s="4"/>
      <c r="M77" s="4"/>
      <c r="N77" s="4"/>
      <c r="O77" s="4"/>
      <c r="P77" s="57"/>
      <c r="Q77" s="57"/>
      <c r="R77" s="57"/>
      <c r="S77" s="57"/>
      <c r="T77" s="57"/>
      <c r="U77" s="57"/>
    </row>
    <row r="78" spans="11:21" x14ac:dyDescent="0.35">
      <c r="K78" s="4"/>
      <c r="L78" s="4"/>
      <c r="M78" s="4"/>
      <c r="N78" s="4"/>
      <c r="O78" s="4"/>
      <c r="P78" s="57"/>
      <c r="Q78" s="57"/>
      <c r="R78" s="57"/>
      <c r="S78" s="57"/>
      <c r="T78" s="57"/>
      <c r="U78" s="57"/>
    </row>
    <row r="79" spans="11:21" x14ac:dyDescent="0.35">
      <c r="K79" s="4"/>
      <c r="L79" s="4"/>
      <c r="M79" s="4"/>
      <c r="N79" s="4"/>
      <c r="O79" s="4"/>
      <c r="P79" s="57"/>
      <c r="Q79" s="57"/>
      <c r="R79" s="57"/>
      <c r="S79" s="57"/>
      <c r="T79" s="57"/>
      <c r="U79" s="57"/>
    </row>
    <row r="80" spans="11:21" x14ac:dyDescent="0.35">
      <c r="K80" s="4"/>
      <c r="L80" s="4"/>
      <c r="M80" s="4"/>
      <c r="N80" s="4"/>
      <c r="O80" s="4"/>
      <c r="P80" s="57"/>
      <c r="Q80" s="57"/>
      <c r="R80" s="57"/>
      <c r="S80" s="57"/>
      <c r="T80" s="57"/>
      <c r="U80" s="57"/>
    </row>
    <row r="81" spans="11:21" x14ac:dyDescent="0.35">
      <c r="K81" s="4"/>
      <c r="L81" s="4"/>
      <c r="M81" s="4"/>
      <c r="N81" s="4"/>
      <c r="O81" s="4"/>
      <c r="P81" s="57"/>
      <c r="Q81" s="57"/>
      <c r="R81" s="57"/>
      <c r="S81" s="57"/>
      <c r="T81" s="57"/>
      <c r="U81" s="57"/>
    </row>
  </sheetData>
  <pageMargins left="0.7" right="0.7" top="0.75" bottom="0.75" header="0.3" footer="0.3"/>
  <pageSetup paperSize="9" orientation="portrait" horizontalDpi="4294967293" verticalDpi="0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17D36C-6824-4614-A789-70EB7A810BF7}">
  <dimension ref="A1:V52"/>
  <sheetViews>
    <sheetView workbookViewId="0">
      <selection activeCell="C9" sqref="C9"/>
    </sheetView>
  </sheetViews>
  <sheetFormatPr baseColWidth="10" defaultRowHeight="14.5" x14ac:dyDescent="0.35"/>
  <cols>
    <col min="1" max="1" width="3.54296875" style="43" customWidth="1"/>
    <col min="2" max="2" width="28.54296875" style="43" customWidth="1"/>
    <col min="3" max="3" width="15.26953125" style="43" bestFit="1" customWidth="1"/>
    <col min="4" max="5" width="10.90625" style="43"/>
    <col min="6" max="6" width="0.81640625" style="43" customWidth="1"/>
    <col min="7" max="7" width="5.453125" style="43" customWidth="1"/>
    <col min="8" max="8" width="6.81640625" style="43" customWidth="1"/>
    <col min="9" max="9" width="7.1796875" style="43" customWidth="1"/>
    <col min="10" max="10" width="14" style="43" customWidth="1"/>
    <col min="12" max="12" width="14.26953125" customWidth="1"/>
    <col min="13" max="13" width="34.1796875" customWidth="1"/>
    <col min="14" max="14" width="15.26953125" customWidth="1"/>
    <col min="15" max="15" width="14.7265625" customWidth="1"/>
    <col min="16" max="16" width="4.26953125" style="58" customWidth="1"/>
    <col min="17" max="17" width="5.26953125" style="58" customWidth="1"/>
    <col min="18" max="18" width="6.1796875" style="58" customWidth="1"/>
    <col min="19" max="19" width="5.7265625" style="58" customWidth="1"/>
    <col min="20" max="20" width="6.1796875" style="58" customWidth="1"/>
    <col min="21" max="21" width="5.81640625" style="58" customWidth="1"/>
    <col min="22" max="22" width="4" style="58" customWidth="1"/>
  </cols>
  <sheetData>
    <row r="1" spans="1:21" ht="15" thickBot="1" x14ac:dyDescent="0.4">
      <c r="A1" s="27"/>
      <c r="B1" s="27"/>
      <c r="C1" s="27"/>
      <c r="D1" s="27"/>
      <c r="E1" s="27"/>
      <c r="F1" s="27"/>
      <c r="G1" s="27"/>
      <c r="H1" s="27"/>
      <c r="I1" s="27"/>
      <c r="J1" s="27"/>
      <c r="K1" s="4"/>
      <c r="L1" s="4"/>
      <c r="M1" s="4"/>
      <c r="N1" s="4"/>
      <c r="O1" s="4"/>
      <c r="P1" s="57">
        <f t="shared" ref="P1:U1" si="0">SUM(P3:P43)</f>
        <v>0</v>
      </c>
      <c r="Q1" s="57">
        <f t="shared" si="0"/>
        <v>0</v>
      </c>
      <c r="R1" s="57">
        <f t="shared" si="0"/>
        <v>0</v>
      </c>
      <c r="S1" s="57">
        <f t="shared" si="0"/>
        <v>2</v>
      </c>
      <c r="T1" s="57">
        <f t="shared" si="0"/>
        <v>0</v>
      </c>
      <c r="U1" s="57">
        <f t="shared" si="0"/>
        <v>0</v>
      </c>
    </row>
    <row r="2" spans="1:21" ht="15" thickBot="1" x14ac:dyDescent="0.4">
      <c r="A2" s="27"/>
      <c r="B2" s="28" t="s">
        <v>3</v>
      </c>
      <c r="C2" s="28" t="s">
        <v>71</v>
      </c>
      <c r="D2" s="29" t="s">
        <v>36</v>
      </c>
      <c r="E2" s="30" t="s">
        <v>0</v>
      </c>
      <c r="F2" s="31"/>
      <c r="G2" s="30" t="s">
        <v>51</v>
      </c>
      <c r="H2" s="30" t="s">
        <v>52</v>
      </c>
      <c r="I2" s="34" t="s">
        <v>1</v>
      </c>
      <c r="J2" s="29" t="s">
        <v>2</v>
      </c>
      <c r="K2" s="4"/>
      <c r="L2" s="4"/>
      <c r="M2" s="4"/>
      <c r="N2" s="4"/>
      <c r="O2" s="4"/>
      <c r="P2" s="57"/>
      <c r="Q2" s="57"/>
      <c r="R2" s="57"/>
      <c r="S2" s="57"/>
      <c r="T2" s="57"/>
      <c r="U2" s="57"/>
    </row>
    <row r="3" spans="1:21" x14ac:dyDescent="0.35">
      <c r="A3" s="39">
        <v>1</v>
      </c>
      <c r="B3" s="67"/>
      <c r="C3" s="67"/>
      <c r="D3" s="67"/>
      <c r="E3" s="67"/>
      <c r="F3" s="36"/>
      <c r="G3" s="32"/>
      <c r="H3" s="37" t="s">
        <v>55</v>
      </c>
      <c r="I3" s="37"/>
      <c r="J3" s="38"/>
      <c r="K3" s="4"/>
      <c r="M3" s="4"/>
      <c r="O3" s="4"/>
      <c r="P3" s="57">
        <f>IF(G3="G",1,0)</f>
        <v>0</v>
      </c>
      <c r="Q3" s="57">
        <f>IF(G3="J",1,0)</f>
        <v>0</v>
      </c>
      <c r="R3" s="57">
        <f>IF(H3="A",1,0)</f>
        <v>0</v>
      </c>
      <c r="S3" s="57">
        <f>IF(H3="R",1,0)</f>
        <v>1</v>
      </c>
      <c r="T3" s="57">
        <f t="shared" ref="T3:T7" si="1">IF(K2="G",1,0)</f>
        <v>0</v>
      </c>
      <c r="U3" s="57">
        <f t="shared" ref="U3:U7" si="2">IF(L2="G",1,0)</f>
        <v>0</v>
      </c>
    </row>
    <row r="4" spans="1:21" x14ac:dyDescent="0.35">
      <c r="A4" s="39">
        <v>2</v>
      </c>
      <c r="B4" s="67"/>
      <c r="C4" s="67"/>
      <c r="D4" s="67"/>
      <c r="E4" s="67"/>
      <c r="F4" s="40"/>
      <c r="G4" s="32"/>
      <c r="H4" s="37" t="s">
        <v>55</v>
      </c>
      <c r="I4" s="37"/>
      <c r="J4" s="33"/>
      <c r="K4" s="4"/>
      <c r="M4" s="4"/>
      <c r="O4" s="4"/>
      <c r="P4" s="57">
        <f t="shared" ref="P4:P7" si="3">IF(G4="G",1,0)</f>
        <v>0</v>
      </c>
      <c r="Q4" s="57">
        <f t="shared" ref="Q4:Q7" si="4">IF(G4="J",1,0)</f>
        <v>0</v>
      </c>
      <c r="R4" s="57">
        <f t="shared" ref="R4:R7" si="5">IF(H4="A",1,0)</f>
        <v>0</v>
      </c>
      <c r="S4" s="57">
        <f t="shared" ref="S4:S7" si="6">IF(H4="R",1,0)</f>
        <v>1</v>
      </c>
      <c r="T4" s="57">
        <f t="shared" si="1"/>
        <v>0</v>
      </c>
      <c r="U4" s="57">
        <f t="shared" si="2"/>
        <v>0</v>
      </c>
    </row>
    <row r="5" spans="1:21" x14ac:dyDescent="0.35">
      <c r="A5" s="39">
        <v>3</v>
      </c>
      <c r="B5" s="67"/>
      <c r="C5" s="67"/>
      <c r="D5" s="67"/>
      <c r="E5" s="67"/>
      <c r="F5" s="40"/>
      <c r="G5" s="32"/>
      <c r="H5" s="37"/>
      <c r="I5" s="37"/>
      <c r="J5" s="33"/>
      <c r="K5" s="4"/>
      <c r="M5" s="4"/>
      <c r="O5" s="4"/>
      <c r="P5" s="57">
        <f t="shared" si="3"/>
        <v>0</v>
      </c>
      <c r="Q5" s="57">
        <f t="shared" si="4"/>
        <v>0</v>
      </c>
      <c r="R5" s="57">
        <f t="shared" si="5"/>
        <v>0</v>
      </c>
      <c r="S5" s="57">
        <f t="shared" si="6"/>
        <v>0</v>
      </c>
      <c r="T5" s="57">
        <f t="shared" si="1"/>
        <v>0</v>
      </c>
      <c r="U5" s="57">
        <f t="shared" si="2"/>
        <v>0</v>
      </c>
    </row>
    <row r="6" spans="1:21" x14ac:dyDescent="0.35">
      <c r="A6" s="39">
        <v>4</v>
      </c>
      <c r="B6" s="67"/>
      <c r="C6" s="67"/>
      <c r="D6" s="67"/>
      <c r="E6" s="67"/>
      <c r="F6" s="40"/>
      <c r="G6" s="32"/>
      <c r="H6" s="37"/>
      <c r="I6" s="37"/>
      <c r="J6" s="33"/>
      <c r="K6" s="4"/>
      <c r="M6" s="4"/>
      <c r="O6" s="4"/>
      <c r="P6" s="57">
        <f t="shared" si="3"/>
        <v>0</v>
      </c>
      <c r="Q6" s="57">
        <f t="shared" si="4"/>
        <v>0</v>
      </c>
      <c r="R6" s="57">
        <f t="shared" si="5"/>
        <v>0</v>
      </c>
      <c r="S6" s="57">
        <f t="shared" si="6"/>
        <v>0</v>
      </c>
      <c r="T6" s="57">
        <f t="shared" si="1"/>
        <v>0</v>
      </c>
      <c r="U6" s="57">
        <f t="shared" si="2"/>
        <v>0</v>
      </c>
    </row>
    <row r="7" spans="1:21" x14ac:dyDescent="0.35">
      <c r="A7" s="39">
        <v>5</v>
      </c>
      <c r="B7" s="67"/>
      <c r="C7" s="67"/>
      <c r="D7" s="67"/>
      <c r="E7" s="67"/>
      <c r="F7" s="40"/>
      <c r="G7" s="32"/>
      <c r="H7" s="37"/>
      <c r="I7" s="37"/>
      <c r="J7" s="33"/>
      <c r="K7" s="4"/>
      <c r="M7" s="4"/>
      <c r="O7" s="4"/>
      <c r="P7" s="57">
        <f t="shared" si="3"/>
        <v>0</v>
      </c>
      <c r="Q7" s="57">
        <f t="shared" si="4"/>
        <v>0</v>
      </c>
      <c r="R7" s="57">
        <f t="shared" si="5"/>
        <v>0</v>
      </c>
      <c r="S7" s="57">
        <f t="shared" si="6"/>
        <v>0</v>
      </c>
      <c r="T7" s="57">
        <f t="shared" si="1"/>
        <v>0</v>
      </c>
      <c r="U7" s="57">
        <f t="shared" si="2"/>
        <v>0</v>
      </c>
    </row>
    <row r="8" spans="1:21" x14ac:dyDescent="0.35">
      <c r="A8" s="39">
        <v>6</v>
      </c>
      <c r="B8" s="67"/>
      <c r="C8" s="67"/>
      <c r="D8" s="67"/>
      <c r="E8" s="67"/>
      <c r="F8" s="40"/>
      <c r="G8" s="32"/>
      <c r="H8" s="37"/>
      <c r="I8" s="37"/>
      <c r="J8" s="33"/>
      <c r="K8" s="4"/>
      <c r="M8" s="4"/>
      <c r="O8" s="4"/>
      <c r="P8" s="57">
        <f t="shared" ref="P8:P12" si="7">IF(G8="G",1,0)</f>
        <v>0</v>
      </c>
      <c r="Q8" s="57">
        <f t="shared" ref="Q8:Q12" si="8">IF(G8="J",1,0)</f>
        <v>0</v>
      </c>
      <c r="R8" s="57">
        <f t="shared" ref="R8:R12" si="9">IF(H8="A",1,0)</f>
        <v>0</v>
      </c>
      <c r="S8" s="57">
        <f t="shared" ref="S8:S12" si="10">IF(H8="R",1,0)</f>
        <v>0</v>
      </c>
      <c r="T8" s="57">
        <f t="shared" ref="T8:T12" si="11">IF(K7="G",1,0)</f>
        <v>0</v>
      </c>
      <c r="U8" s="57">
        <f t="shared" ref="U8:U12" si="12">IF(L7="G",1,0)</f>
        <v>0</v>
      </c>
    </row>
    <row r="9" spans="1:21" x14ac:dyDescent="0.35">
      <c r="A9" s="39">
        <v>7</v>
      </c>
      <c r="B9" s="67"/>
      <c r="C9" s="67"/>
      <c r="D9" s="67"/>
      <c r="E9" s="67"/>
      <c r="F9" s="40"/>
      <c r="G9" s="32"/>
      <c r="H9" s="32"/>
      <c r="I9" s="37"/>
      <c r="J9" s="33"/>
      <c r="K9" s="4"/>
      <c r="L9" s="4"/>
      <c r="M9" s="4"/>
      <c r="N9" s="4"/>
      <c r="O9" s="4"/>
      <c r="P9" s="57">
        <f t="shared" si="7"/>
        <v>0</v>
      </c>
      <c r="Q9" s="57">
        <f t="shared" si="8"/>
        <v>0</v>
      </c>
      <c r="R9" s="57">
        <f t="shared" si="9"/>
        <v>0</v>
      </c>
      <c r="S9" s="57">
        <f t="shared" si="10"/>
        <v>0</v>
      </c>
      <c r="T9" s="57">
        <f t="shared" si="11"/>
        <v>0</v>
      </c>
      <c r="U9" s="57">
        <f t="shared" si="12"/>
        <v>0</v>
      </c>
    </row>
    <row r="10" spans="1:21" x14ac:dyDescent="0.35">
      <c r="A10" s="39">
        <v>8</v>
      </c>
      <c r="B10" s="67"/>
      <c r="C10" s="67"/>
      <c r="D10" s="67"/>
      <c r="E10" s="67"/>
      <c r="F10" s="40"/>
      <c r="G10" s="32"/>
      <c r="H10" s="32"/>
      <c r="I10" s="37"/>
      <c r="J10" s="33"/>
      <c r="K10" s="4"/>
      <c r="L10" s="4"/>
      <c r="M10" s="4"/>
      <c r="N10" s="4"/>
      <c r="O10" s="4"/>
      <c r="P10" s="57">
        <f t="shared" si="7"/>
        <v>0</v>
      </c>
      <c r="Q10" s="57">
        <f t="shared" si="8"/>
        <v>0</v>
      </c>
      <c r="R10" s="57">
        <f t="shared" si="9"/>
        <v>0</v>
      </c>
      <c r="S10" s="57">
        <f t="shared" si="10"/>
        <v>0</v>
      </c>
      <c r="T10" s="57">
        <f t="shared" si="11"/>
        <v>0</v>
      </c>
      <c r="U10" s="57">
        <f t="shared" si="12"/>
        <v>0</v>
      </c>
    </row>
    <row r="11" spans="1:21" x14ac:dyDescent="0.35">
      <c r="A11" s="39">
        <v>9</v>
      </c>
      <c r="B11" s="67"/>
      <c r="C11" s="67"/>
      <c r="D11" s="67"/>
      <c r="E11" s="67"/>
      <c r="F11" s="40"/>
      <c r="G11" s="32"/>
      <c r="H11" s="32"/>
      <c r="I11" s="37"/>
      <c r="J11" s="41"/>
      <c r="K11" s="4"/>
      <c r="L11" s="4"/>
      <c r="M11" s="4"/>
      <c r="N11" s="4"/>
      <c r="O11" s="4"/>
      <c r="P11" s="57">
        <f t="shared" si="7"/>
        <v>0</v>
      </c>
      <c r="Q11" s="57">
        <f t="shared" si="8"/>
        <v>0</v>
      </c>
      <c r="R11" s="57">
        <f t="shared" si="9"/>
        <v>0</v>
      </c>
      <c r="S11" s="57">
        <f t="shared" si="10"/>
        <v>0</v>
      </c>
      <c r="T11" s="57">
        <f t="shared" si="11"/>
        <v>0</v>
      </c>
      <c r="U11" s="57">
        <f t="shared" si="12"/>
        <v>0</v>
      </c>
    </row>
    <row r="12" spans="1:21" x14ac:dyDescent="0.35">
      <c r="A12" s="39">
        <v>10</v>
      </c>
      <c r="B12" s="67"/>
      <c r="C12" s="67"/>
      <c r="D12" s="67"/>
      <c r="E12" s="67"/>
      <c r="F12" s="40"/>
      <c r="G12" s="32"/>
      <c r="H12" s="32"/>
      <c r="I12" s="37"/>
      <c r="J12" s="33"/>
      <c r="K12" s="4"/>
      <c r="L12" s="4"/>
      <c r="M12" s="4"/>
      <c r="N12" s="4"/>
      <c r="O12" s="4"/>
      <c r="P12" s="57">
        <f t="shared" si="7"/>
        <v>0</v>
      </c>
      <c r="Q12" s="57">
        <f t="shared" si="8"/>
        <v>0</v>
      </c>
      <c r="R12" s="57">
        <f t="shared" si="9"/>
        <v>0</v>
      </c>
      <c r="S12" s="57">
        <f t="shared" si="10"/>
        <v>0</v>
      </c>
      <c r="T12" s="57">
        <f t="shared" si="11"/>
        <v>0</v>
      </c>
      <c r="U12" s="57">
        <f t="shared" si="12"/>
        <v>0</v>
      </c>
    </row>
    <row r="13" spans="1:21" x14ac:dyDescent="0.35">
      <c r="A13" s="39">
        <v>11</v>
      </c>
      <c r="B13" s="67"/>
      <c r="C13" s="67"/>
      <c r="D13" s="67"/>
      <c r="E13" s="67"/>
      <c r="F13" s="40"/>
      <c r="G13" s="32"/>
      <c r="H13" s="32"/>
      <c r="I13" s="32"/>
      <c r="J13" s="33"/>
      <c r="K13" s="4"/>
      <c r="M13" s="4"/>
      <c r="O13" s="4"/>
      <c r="P13" s="57">
        <f t="shared" ref="P13:P41" si="13">IF(G13="G",1,0)</f>
        <v>0</v>
      </c>
      <c r="Q13" s="57">
        <f t="shared" ref="Q13:Q41" si="14">IF(G13="J",1,0)</f>
        <v>0</v>
      </c>
      <c r="R13" s="57">
        <f t="shared" ref="R13:R41" si="15">IF(H13="A",1,0)</f>
        <v>0</v>
      </c>
      <c r="S13" s="57">
        <f t="shared" ref="S13:S41" si="16">IF(H13="R",1,0)</f>
        <v>0</v>
      </c>
      <c r="T13" s="57">
        <f t="shared" ref="T13:T41" si="17">IF(K12="G",1,0)</f>
        <v>0</v>
      </c>
      <c r="U13" s="57">
        <f t="shared" ref="U13:U41" si="18">IF(L12="G",1,0)</f>
        <v>0</v>
      </c>
    </row>
    <row r="14" spans="1:21" x14ac:dyDescent="0.35">
      <c r="A14" s="39">
        <v>12</v>
      </c>
      <c r="B14" s="67"/>
      <c r="C14" s="67"/>
      <c r="D14" s="67"/>
      <c r="E14" s="67"/>
      <c r="F14" s="36"/>
      <c r="G14" s="32"/>
      <c r="H14" s="37"/>
      <c r="I14" s="37"/>
      <c r="J14" s="35"/>
      <c r="K14" s="4"/>
      <c r="M14" s="4"/>
      <c r="O14" s="4"/>
      <c r="P14" s="57">
        <f t="shared" si="13"/>
        <v>0</v>
      </c>
      <c r="Q14" s="57">
        <f t="shared" si="14"/>
        <v>0</v>
      </c>
      <c r="R14" s="57">
        <f t="shared" si="15"/>
        <v>0</v>
      </c>
      <c r="S14" s="57">
        <f t="shared" si="16"/>
        <v>0</v>
      </c>
      <c r="T14" s="57">
        <f t="shared" si="17"/>
        <v>0</v>
      </c>
      <c r="U14" s="57">
        <f t="shared" si="18"/>
        <v>0</v>
      </c>
    </row>
    <row r="15" spans="1:21" x14ac:dyDescent="0.35">
      <c r="A15" s="39">
        <v>13</v>
      </c>
      <c r="B15" s="67"/>
      <c r="C15" s="67"/>
      <c r="D15" s="67"/>
      <c r="E15" s="67"/>
      <c r="F15" s="36"/>
      <c r="G15" s="32"/>
      <c r="H15" s="37"/>
      <c r="I15" s="37"/>
      <c r="J15" s="38"/>
      <c r="K15" s="4"/>
      <c r="M15" s="4"/>
      <c r="O15" s="4"/>
      <c r="P15" s="57">
        <f t="shared" si="13"/>
        <v>0</v>
      </c>
      <c r="Q15" s="57">
        <f t="shared" si="14"/>
        <v>0</v>
      </c>
      <c r="R15" s="57">
        <f t="shared" si="15"/>
        <v>0</v>
      </c>
      <c r="S15" s="57">
        <f t="shared" si="16"/>
        <v>0</v>
      </c>
      <c r="T15" s="57">
        <f t="shared" si="17"/>
        <v>0</v>
      </c>
      <c r="U15" s="57">
        <f t="shared" si="18"/>
        <v>0</v>
      </c>
    </row>
    <row r="16" spans="1:21" x14ac:dyDescent="0.35">
      <c r="A16" s="39">
        <v>14</v>
      </c>
      <c r="B16" s="67"/>
      <c r="C16" s="67"/>
      <c r="D16" s="67"/>
      <c r="E16" s="67"/>
      <c r="F16" s="40"/>
      <c r="G16" s="32"/>
      <c r="H16" s="37"/>
      <c r="I16" s="37"/>
      <c r="J16" s="33"/>
      <c r="K16" s="4"/>
      <c r="L16" s="4"/>
      <c r="M16" s="4"/>
      <c r="N16" s="4"/>
      <c r="O16" s="4"/>
      <c r="P16" s="57">
        <f t="shared" si="13"/>
        <v>0</v>
      </c>
      <c r="Q16" s="57">
        <f t="shared" si="14"/>
        <v>0</v>
      </c>
      <c r="R16" s="57">
        <f t="shared" si="15"/>
        <v>0</v>
      </c>
      <c r="S16" s="57">
        <f t="shared" si="16"/>
        <v>0</v>
      </c>
      <c r="T16" s="57">
        <f t="shared" si="17"/>
        <v>0</v>
      </c>
      <c r="U16" s="57">
        <f t="shared" si="18"/>
        <v>0</v>
      </c>
    </row>
    <row r="17" spans="1:21" x14ac:dyDescent="0.35">
      <c r="A17" s="39">
        <v>15</v>
      </c>
      <c r="B17" s="67"/>
      <c r="C17" s="67"/>
      <c r="D17" s="67"/>
      <c r="E17" s="67"/>
      <c r="F17" s="40"/>
      <c r="G17" s="32"/>
      <c r="H17" s="37"/>
      <c r="I17" s="37"/>
      <c r="J17" s="33"/>
      <c r="K17" s="4"/>
      <c r="L17" s="4"/>
      <c r="M17" s="4"/>
      <c r="N17" s="4"/>
      <c r="O17" s="4"/>
      <c r="P17" s="57">
        <f t="shared" si="13"/>
        <v>0</v>
      </c>
      <c r="Q17" s="57">
        <f t="shared" si="14"/>
        <v>0</v>
      </c>
      <c r="R17" s="57">
        <f t="shared" si="15"/>
        <v>0</v>
      </c>
      <c r="S17" s="57">
        <f t="shared" si="16"/>
        <v>0</v>
      </c>
      <c r="T17" s="57">
        <f t="shared" si="17"/>
        <v>0</v>
      </c>
      <c r="U17" s="57">
        <f t="shared" si="18"/>
        <v>0</v>
      </c>
    </row>
    <row r="18" spans="1:21" x14ac:dyDescent="0.35">
      <c r="A18" s="39">
        <v>16</v>
      </c>
      <c r="B18" s="67"/>
      <c r="C18" s="67"/>
      <c r="D18" s="67"/>
      <c r="E18" s="67"/>
      <c r="F18" s="40"/>
      <c r="G18" s="32"/>
      <c r="H18" s="37"/>
      <c r="I18" s="37"/>
      <c r="J18" s="33"/>
      <c r="K18" s="4"/>
      <c r="L18" s="4"/>
      <c r="M18" s="4"/>
      <c r="N18" s="4"/>
      <c r="O18" s="4"/>
      <c r="P18" s="57">
        <f t="shared" si="13"/>
        <v>0</v>
      </c>
      <c r="Q18" s="57">
        <f t="shared" si="14"/>
        <v>0</v>
      </c>
      <c r="R18" s="57">
        <f t="shared" si="15"/>
        <v>0</v>
      </c>
      <c r="S18" s="57">
        <f t="shared" si="16"/>
        <v>0</v>
      </c>
      <c r="T18" s="57">
        <f t="shared" si="17"/>
        <v>0</v>
      </c>
      <c r="U18" s="57">
        <f t="shared" si="18"/>
        <v>0</v>
      </c>
    </row>
    <row r="19" spans="1:21" ht="15" thickBot="1" x14ac:dyDescent="0.4">
      <c r="A19" s="39">
        <v>17</v>
      </c>
      <c r="B19" s="67"/>
      <c r="C19" s="67"/>
      <c r="D19" s="67"/>
      <c r="E19" s="67"/>
      <c r="F19" s="40"/>
      <c r="G19" s="32"/>
      <c r="H19" s="37"/>
      <c r="I19" s="37"/>
      <c r="J19" s="33"/>
      <c r="K19" s="4"/>
      <c r="L19" s="27"/>
      <c r="M19" s="43"/>
      <c r="N19" s="4"/>
      <c r="O19" s="4"/>
      <c r="P19" s="57">
        <f t="shared" si="13"/>
        <v>0</v>
      </c>
      <c r="Q19" s="57">
        <f t="shared" si="14"/>
        <v>0</v>
      </c>
      <c r="R19" s="57">
        <f t="shared" si="15"/>
        <v>0</v>
      </c>
      <c r="S19" s="57">
        <f t="shared" si="16"/>
        <v>0</v>
      </c>
      <c r="T19" s="57">
        <f t="shared" si="17"/>
        <v>0</v>
      </c>
      <c r="U19" s="57">
        <f t="shared" si="18"/>
        <v>0</v>
      </c>
    </row>
    <row r="20" spans="1:21" ht="15" thickBot="1" x14ac:dyDescent="0.4">
      <c r="A20" s="39">
        <v>18</v>
      </c>
      <c r="B20" s="67"/>
      <c r="C20" s="67"/>
      <c r="D20" s="67"/>
      <c r="E20" s="67"/>
      <c r="F20" s="40"/>
      <c r="G20" s="32"/>
      <c r="H20" s="37"/>
      <c r="I20" s="37"/>
      <c r="J20" s="33"/>
      <c r="K20" s="4"/>
      <c r="L20" s="27" t="s">
        <v>5</v>
      </c>
      <c r="M20" s="28"/>
      <c r="N20" s="4"/>
      <c r="O20" s="4"/>
      <c r="P20" s="57">
        <f t="shared" si="13"/>
        <v>0</v>
      </c>
      <c r="Q20" s="57">
        <f t="shared" si="14"/>
        <v>0</v>
      </c>
      <c r="R20" s="57">
        <f t="shared" si="15"/>
        <v>0</v>
      </c>
      <c r="S20" s="57">
        <f t="shared" si="16"/>
        <v>0</v>
      </c>
      <c r="T20" s="57">
        <f t="shared" si="17"/>
        <v>0</v>
      </c>
      <c r="U20" s="57">
        <f t="shared" si="18"/>
        <v>0</v>
      </c>
    </row>
    <row r="21" spans="1:21" ht="15" thickBot="1" x14ac:dyDescent="0.4">
      <c r="A21" s="39">
        <v>19</v>
      </c>
      <c r="B21" s="67"/>
      <c r="C21" s="67"/>
      <c r="D21" s="67"/>
      <c r="E21" s="67"/>
      <c r="F21" s="40"/>
      <c r="G21" s="32"/>
      <c r="H21" s="37"/>
      <c r="I21" s="37"/>
      <c r="J21" s="33"/>
      <c r="K21" s="4"/>
      <c r="L21" s="27" t="s">
        <v>4</v>
      </c>
      <c r="M21" s="28" t="s">
        <v>68</v>
      </c>
      <c r="N21" s="4"/>
      <c r="O21" s="4"/>
      <c r="P21" s="57">
        <f t="shared" si="13"/>
        <v>0</v>
      </c>
      <c r="Q21" s="57">
        <f t="shared" si="14"/>
        <v>0</v>
      </c>
      <c r="R21" s="57">
        <f t="shared" si="15"/>
        <v>0</v>
      </c>
      <c r="S21" s="57">
        <f t="shared" si="16"/>
        <v>0</v>
      </c>
      <c r="T21" s="57">
        <f t="shared" si="17"/>
        <v>0</v>
      </c>
      <c r="U21" s="57">
        <f t="shared" si="18"/>
        <v>0</v>
      </c>
    </row>
    <row r="22" spans="1:21" ht="15" thickBot="1" x14ac:dyDescent="0.4">
      <c r="A22" s="39">
        <v>20</v>
      </c>
      <c r="B22" s="67"/>
      <c r="C22" s="67"/>
      <c r="D22" s="67"/>
      <c r="E22" s="67"/>
      <c r="F22" s="40"/>
      <c r="G22" s="32"/>
      <c r="H22" s="37"/>
      <c r="I22" s="37"/>
      <c r="J22" s="33"/>
      <c r="K22" s="4"/>
      <c r="L22" s="27" t="s">
        <v>6</v>
      </c>
      <c r="M22" s="54" t="s">
        <v>69</v>
      </c>
      <c r="N22" s="4"/>
      <c r="O22" s="4"/>
      <c r="P22" s="57">
        <f t="shared" si="13"/>
        <v>0</v>
      </c>
      <c r="Q22" s="57">
        <f t="shared" si="14"/>
        <v>0</v>
      </c>
      <c r="R22" s="57">
        <f t="shared" si="15"/>
        <v>0</v>
      </c>
      <c r="S22" s="57">
        <f t="shared" si="16"/>
        <v>0</v>
      </c>
      <c r="T22" s="57">
        <f t="shared" si="17"/>
        <v>0</v>
      </c>
      <c r="U22" s="57">
        <f t="shared" si="18"/>
        <v>0</v>
      </c>
    </row>
    <row r="23" spans="1:21" ht="15" thickBot="1" x14ac:dyDescent="0.4">
      <c r="A23" s="39">
        <v>21</v>
      </c>
      <c r="B23" s="67"/>
      <c r="C23" s="67"/>
      <c r="D23" s="67"/>
      <c r="E23" s="67"/>
      <c r="F23" s="40"/>
      <c r="G23" s="32"/>
      <c r="H23" s="37"/>
      <c r="I23" s="37"/>
      <c r="J23" s="33"/>
      <c r="K23" s="4"/>
      <c r="L23" s="27" t="s">
        <v>7</v>
      </c>
      <c r="M23" s="54">
        <v>44163</v>
      </c>
      <c r="N23" s="4"/>
      <c r="O23" s="4"/>
      <c r="P23" s="57">
        <f t="shared" si="13"/>
        <v>0</v>
      </c>
      <c r="Q23" s="57">
        <f t="shared" si="14"/>
        <v>0</v>
      </c>
      <c r="R23" s="57">
        <f t="shared" si="15"/>
        <v>0</v>
      </c>
      <c r="S23" s="57">
        <f t="shared" si="16"/>
        <v>0</v>
      </c>
      <c r="T23" s="57">
        <f t="shared" si="17"/>
        <v>0</v>
      </c>
      <c r="U23" s="57">
        <f t="shared" si="18"/>
        <v>0</v>
      </c>
    </row>
    <row r="24" spans="1:21" x14ac:dyDescent="0.35">
      <c r="A24" s="39">
        <v>22</v>
      </c>
      <c r="B24" s="67"/>
      <c r="C24" s="67"/>
      <c r="D24" s="67"/>
      <c r="E24" s="67"/>
      <c r="F24" s="40"/>
      <c r="G24" s="32"/>
      <c r="H24" s="37"/>
      <c r="I24" s="37"/>
      <c r="J24" s="33"/>
      <c r="K24" s="4"/>
      <c r="L24" s="27"/>
      <c r="N24" s="4"/>
      <c r="O24" s="4"/>
      <c r="P24" s="57">
        <f t="shared" si="13"/>
        <v>0</v>
      </c>
      <c r="Q24" s="57">
        <f t="shared" si="14"/>
        <v>0</v>
      </c>
      <c r="R24" s="57">
        <f t="shared" si="15"/>
        <v>0</v>
      </c>
      <c r="S24" s="57">
        <f t="shared" si="16"/>
        <v>0</v>
      </c>
      <c r="T24" s="57">
        <f t="shared" si="17"/>
        <v>0</v>
      </c>
      <c r="U24" s="57">
        <f t="shared" si="18"/>
        <v>0</v>
      </c>
    </row>
    <row r="25" spans="1:21" ht="15" thickBot="1" x14ac:dyDescent="0.4">
      <c r="A25" s="39">
        <v>23</v>
      </c>
      <c r="B25" s="67"/>
      <c r="C25" s="67"/>
      <c r="D25" s="67"/>
      <c r="E25" s="67"/>
      <c r="F25" s="40"/>
      <c r="G25" s="32"/>
      <c r="H25" s="37"/>
      <c r="I25" s="37"/>
      <c r="J25" s="33"/>
      <c r="K25" s="4"/>
      <c r="L25" s="27"/>
      <c r="M25" s="27"/>
      <c r="N25" s="4"/>
      <c r="O25" s="4"/>
      <c r="P25" s="57">
        <f t="shared" si="13"/>
        <v>0</v>
      </c>
      <c r="Q25" s="57">
        <f t="shared" si="14"/>
        <v>0</v>
      </c>
      <c r="R25" s="57">
        <f t="shared" si="15"/>
        <v>0</v>
      </c>
      <c r="S25" s="57">
        <f t="shared" si="16"/>
        <v>0</v>
      </c>
      <c r="T25" s="57">
        <f t="shared" si="17"/>
        <v>0</v>
      </c>
      <c r="U25" s="57">
        <f t="shared" si="18"/>
        <v>0</v>
      </c>
    </row>
    <row r="26" spans="1:21" ht="15" thickBot="1" x14ac:dyDescent="0.4">
      <c r="A26" s="39">
        <v>24</v>
      </c>
      <c r="B26" s="67"/>
      <c r="C26" s="67"/>
      <c r="D26" s="67"/>
      <c r="E26" s="67"/>
      <c r="F26" s="40"/>
      <c r="G26" s="32"/>
      <c r="H26" s="37"/>
      <c r="I26" s="37"/>
      <c r="J26" s="33"/>
      <c r="K26" s="4"/>
      <c r="L26" s="27" t="s">
        <v>15</v>
      </c>
      <c r="M26" s="28"/>
      <c r="N26" s="4"/>
      <c r="O26" s="4"/>
      <c r="P26" s="57">
        <f t="shared" si="13"/>
        <v>0</v>
      </c>
      <c r="Q26" s="57">
        <f t="shared" si="14"/>
        <v>0</v>
      </c>
      <c r="R26" s="57">
        <f t="shared" si="15"/>
        <v>0</v>
      </c>
      <c r="S26" s="57">
        <f t="shared" si="16"/>
        <v>0</v>
      </c>
      <c r="T26" s="57">
        <f t="shared" si="17"/>
        <v>0</v>
      </c>
      <c r="U26" s="57">
        <f t="shared" si="18"/>
        <v>0</v>
      </c>
    </row>
    <row r="27" spans="1:21" ht="15" thickBot="1" x14ac:dyDescent="0.4">
      <c r="A27" s="39">
        <v>25</v>
      </c>
      <c r="B27" s="67"/>
      <c r="C27" s="67"/>
      <c r="D27" s="67"/>
      <c r="E27" s="67"/>
      <c r="F27" s="40"/>
      <c r="G27" s="32"/>
      <c r="H27" s="37"/>
      <c r="I27" s="37"/>
      <c r="J27" s="33"/>
      <c r="K27" s="4"/>
      <c r="L27" s="27" t="s">
        <v>16</v>
      </c>
      <c r="M27" s="28"/>
      <c r="N27" s="4"/>
      <c r="O27" s="4"/>
      <c r="P27" s="57">
        <f t="shared" si="13"/>
        <v>0</v>
      </c>
      <c r="Q27" s="57">
        <f t="shared" si="14"/>
        <v>0</v>
      </c>
      <c r="R27" s="57">
        <f t="shared" si="15"/>
        <v>0</v>
      </c>
      <c r="S27" s="57">
        <f t="shared" si="16"/>
        <v>0</v>
      </c>
      <c r="T27" s="57">
        <f t="shared" si="17"/>
        <v>0</v>
      </c>
      <c r="U27" s="57">
        <f t="shared" si="18"/>
        <v>0</v>
      </c>
    </row>
    <row r="28" spans="1:21" ht="15" thickBot="1" x14ac:dyDescent="0.4">
      <c r="A28" s="39">
        <v>26</v>
      </c>
      <c r="B28" s="67"/>
      <c r="C28" s="67"/>
      <c r="D28" s="67"/>
      <c r="E28" s="67"/>
      <c r="F28" s="40"/>
      <c r="G28" s="32"/>
      <c r="H28" s="37"/>
      <c r="I28" s="37"/>
      <c r="J28" s="33"/>
      <c r="K28" s="4"/>
      <c r="L28" s="27" t="s">
        <v>17</v>
      </c>
      <c r="M28" s="55"/>
      <c r="N28" s="4"/>
      <c r="O28" s="4"/>
      <c r="P28" s="57">
        <f t="shared" si="13"/>
        <v>0</v>
      </c>
      <c r="Q28" s="57">
        <f t="shared" si="14"/>
        <v>0</v>
      </c>
      <c r="R28" s="57">
        <f t="shared" si="15"/>
        <v>0</v>
      </c>
      <c r="S28" s="57">
        <f t="shared" si="16"/>
        <v>0</v>
      </c>
      <c r="T28" s="57">
        <f t="shared" si="17"/>
        <v>0</v>
      </c>
      <c r="U28" s="57">
        <f t="shared" si="18"/>
        <v>0</v>
      </c>
    </row>
    <row r="29" spans="1:21" x14ac:dyDescent="0.35">
      <c r="A29" s="39">
        <v>27</v>
      </c>
      <c r="B29" s="67"/>
      <c r="C29" s="67"/>
      <c r="D29" s="67"/>
      <c r="E29" s="67"/>
      <c r="F29" s="40"/>
      <c r="G29" s="32"/>
      <c r="H29" s="37"/>
      <c r="I29" s="37"/>
      <c r="J29" s="33"/>
      <c r="K29" s="4"/>
      <c r="L29" s="27"/>
      <c r="M29" s="27"/>
      <c r="N29" s="4"/>
      <c r="O29" s="4"/>
      <c r="P29" s="57">
        <f t="shared" si="13"/>
        <v>0</v>
      </c>
      <c r="Q29" s="57">
        <f t="shared" si="14"/>
        <v>0</v>
      </c>
      <c r="R29" s="57">
        <f t="shared" si="15"/>
        <v>0</v>
      </c>
      <c r="S29" s="57">
        <f t="shared" si="16"/>
        <v>0</v>
      </c>
      <c r="T29" s="57">
        <f t="shared" si="17"/>
        <v>0</v>
      </c>
      <c r="U29" s="57">
        <f t="shared" si="18"/>
        <v>0</v>
      </c>
    </row>
    <row r="30" spans="1:21" x14ac:dyDescent="0.35">
      <c r="A30" s="39">
        <v>28</v>
      </c>
      <c r="B30" s="67"/>
      <c r="C30" s="67"/>
      <c r="D30" s="67"/>
      <c r="E30" s="67"/>
      <c r="F30" s="40"/>
      <c r="G30" s="32"/>
      <c r="H30" s="37"/>
      <c r="I30" s="37"/>
      <c r="J30" s="33"/>
      <c r="K30" s="4"/>
      <c r="L30" s="4" t="s">
        <v>46</v>
      </c>
      <c r="M30" s="4">
        <f>P1</f>
        <v>0</v>
      </c>
      <c r="N30" s="4"/>
      <c r="O30" s="4"/>
      <c r="P30" s="57">
        <f t="shared" si="13"/>
        <v>0</v>
      </c>
      <c r="Q30" s="57">
        <f t="shared" si="14"/>
        <v>0</v>
      </c>
      <c r="R30" s="57">
        <f t="shared" si="15"/>
        <v>0</v>
      </c>
      <c r="S30" s="57">
        <f t="shared" si="16"/>
        <v>0</v>
      </c>
      <c r="T30" s="57">
        <f t="shared" si="17"/>
        <v>0</v>
      </c>
      <c r="U30" s="57">
        <f t="shared" si="18"/>
        <v>0</v>
      </c>
    </row>
    <row r="31" spans="1:21" x14ac:dyDescent="0.35">
      <c r="A31" s="39">
        <v>29</v>
      </c>
      <c r="B31" s="67"/>
      <c r="C31" s="67"/>
      <c r="D31" s="67"/>
      <c r="E31" s="67"/>
      <c r="F31" s="40"/>
      <c r="G31" s="32"/>
      <c r="H31" s="37"/>
      <c r="I31" s="37"/>
      <c r="J31" s="33"/>
      <c r="K31" s="4"/>
      <c r="L31" s="4" t="s">
        <v>47</v>
      </c>
      <c r="M31" s="4">
        <f>Q1</f>
        <v>0</v>
      </c>
      <c r="N31" s="4"/>
      <c r="O31" s="4"/>
      <c r="P31" s="57">
        <f t="shared" si="13"/>
        <v>0</v>
      </c>
      <c r="Q31" s="57">
        <f t="shared" si="14"/>
        <v>0</v>
      </c>
      <c r="R31" s="57">
        <f t="shared" si="15"/>
        <v>0</v>
      </c>
      <c r="S31" s="57">
        <f t="shared" si="16"/>
        <v>0</v>
      </c>
      <c r="T31" s="57">
        <f t="shared" si="17"/>
        <v>0</v>
      </c>
      <c r="U31" s="57">
        <f t="shared" si="18"/>
        <v>0</v>
      </c>
    </row>
    <row r="32" spans="1:21" x14ac:dyDescent="0.35">
      <c r="A32" s="39">
        <v>30</v>
      </c>
      <c r="B32" s="67"/>
      <c r="C32" s="67"/>
      <c r="D32" s="67"/>
      <c r="E32" s="67"/>
      <c r="F32" s="40"/>
      <c r="G32" s="32"/>
      <c r="H32" s="37"/>
      <c r="I32" s="37"/>
      <c r="J32" s="33"/>
      <c r="K32" s="4"/>
      <c r="L32" s="4" t="s">
        <v>48</v>
      </c>
      <c r="M32" s="4">
        <f>R1</f>
        <v>0</v>
      </c>
      <c r="N32" s="4"/>
      <c r="O32" s="4"/>
      <c r="P32" s="57">
        <f t="shared" si="13"/>
        <v>0</v>
      </c>
      <c r="Q32" s="57">
        <f t="shared" si="14"/>
        <v>0</v>
      </c>
      <c r="R32" s="57">
        <f t="shared" si="15"/>
        <v>0</v>
      </c>
      <c r="S32" s="57">
        <f t="shared" si="16"/>
        <v>0</v>
      </c>
      <c r="T32" s="57">
        <f t="shared" si="17"/>
        <v>0</v>
      </c>
      <c r="U32" s="57">
        <f t="shared" si="18"/>
        <v>0</v>
      </c>
    </row>
    <row r="33" spans="1:21" x14ac:dyDescent="0.35">
      <c r="A33" s="39">
        <v>31</v>
      </c>
      <c r="B33" s="67"/>
      <c r="C33" s="67"/>
      <c r="D33" s="67"/>
      <c r="E33" s="67"/>
      <c r="F33" s="40"/>
      <c r="G33" s="32"/>
      <c r="H33" s="37"/>
      <c r="I33" s="37"/>
      <c r="J33" s="33"/>
      <c r="K33" s="4"/>
      <c r="L33" s="4" t="s">
        <v>20</v>
      </c>
      <c r="M33" s="4">
        <f>S1</f>
        <v>2</v>
      </c>
      <c r="N33" s="4"/>
      <c r="O33" s="4"/>
      <c r="P33" s="57">
        <f t="shared" si="13"/>
        <v>0</v>
      </c>
      <c r="Q33" s="57">
        <f t="shared" si="14"/>
        <v>0</v>
      </c>
      <c r="R33" s="57">
        <f t="shared" si="15"/>
        <v>0</v>
      </c>
      <c r="S33" s="57">
        <f t="shared" si="16"/>
        <v>0</v>
      </c>
      <c r="T33" s="57">
        <f t="shared" si="17"/>
        <v>0</v>
      </c>
      <c r="U33" s="57">
        <f t="shared" si="18"/>
        <v>0</v>
      </c>
    </row>
    <row r="34" spans="1:21" x14ac:dyDescent="0.35">
      <c r="A34" s="39">
        <v>32</v>
      </c>
      <c r="B34" s="67"/>
      <c r="C34" s="67"/>
      <c r="D34" s="67"/>
      <c r="E34" s="67"/>
      <c r="F34" s="40"/>
      <c r="G34" s="32"/>
      <c r="H34" s="37"/>
      <c r="I34" s="37"/>
      <c r="J34" s="41"/>
      <c r="K34" s="4"/>
      <c r="L34" s="4" t="s">
        <v>49</v>
      </c>
      <c r="M34" s="4">
        <f>T1</f>
        <v>0</v>
      </c>
      <c r="N34" s="4"/>
      <c r="O34" s="4"/>
      <c r="P34" s="57">
        <f t="shared" si="13"/>
        <v>0</v>
      </c>
      <c r="Q34" s="57">
        <f t="shared" si="14"/>
        <v>0</v>
      </c>
      <c r="R34" s="57">
        <f t="shared" si="15"/>
        <v>0</v>
      </c>
      <c r="S34" s="57">
        <f t="shared" si="16"/>
        <v>0</v>
      </c>
      <c r="T34" s="57">
        <f t="shared" si="17"/>
        <v>0</v>
      </c>
      <c r="U34" s="57">
        <f t="shared" si="18"/>
        <v>0</v>
      </c>
    </row>
    <row r="35" spans="1:21" x14ac:dyDescent="0.35">
      <c r="A35" s="39">
        <v>33</v>
      </c>
      <c r="B35" s="67"/>
      <c r="C35" s="67"/>
      <c r="D35" s="67"/>
      <c r="E35" s="67"/>
      <c r="F35" s="40"/>
      <c r="G35" s="32"/>
      <c r="H35" s="37"/>
      <c r="I35" s="42"/>
      <c r="J35" s="41"/>
      <c r="K35" s="4"/>
      <c r="L35" s="4" t="s">
        <v>50</v>
      </c>
      <c r="M35" s="4">
        <f>U1</f>
        <v>0</v>
      </c>
      <c r="N35" s="4"/>
      <c r="O35" s="4"/>
      <c r="P35" s="57">
        <f t="shared" si="13"/>
        <v>0</v>
      </c>
      <c r="Q35" s="57">
        <f t="shared" si="14"/>
        <v>0</v>
      </c>
      <c r="R35" s="57">
        <f t="shared" si="15"/>
        <v>0</v>
      </c>
      <c r="S35" s="57">
        <f t="shared" si="16"/>
        <v>0</v>
      </c>
      <c r="T35" s="57">
        <f t="shared" si="17"/>
        <v>0</v>
      </c>
      <c r="U35" s="57">
        <f t="shared" si="18"/>
        <v>0</v>
      </c>
    </row>
    <row r="36" spans="1:21" ht="15" thickBot="1" x14ac:dyDescent="0.4">
      <c r="A36" s="39"/>
      <c r="B36" s="67"/>
      <c r="C36" s="67"/>
      <c r="D36" s="67"/>
      <c r="E36" s="67"/>
      <c r="F36" s="40"/>
      <c r="G36" s="32"/>
      <c r="H36" s="32"/>
      <c r="I36" s="32"/>
      <c r="J36" s="33"/>
      <c r="K36" s="4"/>
      <c r="L36" s="4"/>
      <c r="M36" s="4"/>
      <c r="N36" s="4"/>
      <c r="O36" s="4"/>
      <c r="P36" s="57">
        <f t="shared" si="13"/>
        <v>0</v>
      </c>
      <c r="Q36" s="57">
        <f t="shared" si="14"/>
        <v>0</v>
      </c>
      <c r="R36" s="57">
        <f t="shared" si="15"/>
        <v>0</v>
      </c>
      <c r="S36" s="57">
        <f t="shared" si="16"/>
        <v>0</v>
      </c>
      <c r="T36" s="57">
        <f t="shared" si="17"/>
        <v>0</v>
      </c>
      <c r="U36" s="57">
        <f t="shared" si="18"/>
        <v>0</v>
      </c>
    </row>
    <row r="37" spans="1:21" ht="15" thickBot="1" x14ac:dyDescent="0.4">
      <c r="A37" s="39"/>
      <c r="B37" s="27"/>
      <c r="C37" s="27"/>
      <c r="D37" s="27"/>
      <c r="E37" s="27"/>
      <c r="I37" s="29">
        <f>SUM(I3:I36)</f>
        <v>0</v>
      </c>
      <c r="J37" s="27"/>
      <c r="K37" s="4"/>
      <c r="L37" s="4"/>
      <c r="M37" s="4"/>
      <c r="N37" s="4"/>
      <c r="O37" s="4"/>
      <c r="P37" s="57">
        <f t="shared" si="13"/>
        <v>0</v>
      </c>
      <c r="Q37" s="57">
        <f t="shared" si="14"/>
        <v>0</v>
      </c>
      <c r="R37" s="57">
        <f t="shared" si="15"/>
        <v>0</v>
      </c>
      <c r="S37" s="57">
        <f t="shared" si="16"/>
        <v>0</v>
      </c>
      <c r="T37" s="57">
        <f t="shared" si="17"/>
        <v>0</v>
      </c>
      <c r="U37" s="57">
        <f t="shared" si="18"/>
        <v>0</v>
      </c>
    </row>
    <row r="38" spans="1:21" ht="15" thickBot="1" x14ac:dyDescent="0.4">
      <c r="A38" s="39"/>
      <c r="B38" s="27"/>
      <c r="C38" s="27"/>
      <c r="D38" s="27"/>
      <c r="E38" s="27"/>
      <c r="F38" s="27"/>
      <c r="G38" s="27"/>
      <c r="H38" s="27"/>
      <c r="I38" s="27"/>
      <c r="J38" s="27"/>
      <c r="K38" s="4"/>
      <c r="L38" s="4"/>
      <c r="M38" s="4"/>
      <c r="N38" s="4"/>
      <c r="O38" s="4"/>
      <c r="P38" s="57">
        <f t="shared" si="13"/>
        <v>0</v>
      </c>
      <c r="Q38" s="57">
        <f t="shared" si="14"/>
        <v>0</v>
      </c>
      <c r="R38" s="57">
        <f t="shared" si="15"/>
        <v>0</v>
      </c>
      <c r="S38" s="57">
        <f t="shared" si="16"/>
        <v>0</v>
      </c>
      <c r="T38" s="57">
        <f t="shared" si="17"/>
        <v>0</v>
      </c>
      <c r="U38" s="57">
        <f t="shared" si="18"/>
        <v>0</v>
      </c>
    </row>
    <row r="39" spans="1:21" ht="15" thickBot="1" x14ac:dyDescent="0.4">
      <c r="A39" s="39"/>
      <c r="B39" s="68" t="s">
        <v>9</v>
      </c>
      <c r="C39" s="68"/>
      <c r="D39" s="71"/>
      <c r="E39" s="71"/>
      <c r="F39" s="72"/>
      <c r="G39" s="71"/>
      <c r="H39" s="71"/>
      <c r="I39" s="73" t="s">
        <v>1</v>
      </c>
      <c r="J39" s="73" t="s">
        <v>8</v>
      </c>
      <c r="K39" s="4"/>
      <c r="L39" s="4"/>
      <c r="M39" s="4"/>
      <c r="N39" s="4"/>
      <c r="O39" s="4"/>
      <c r="P39" s="57">
        <f t="shared" si="13"/>
        <v>0</v>
      </c>
      <c r="Q39" s="57">
        <f t="shared" si="14"/>
        <v>0</v>
      </c>
      <c r="R39" s="57">
        <f t="shared" si="15"/>
        <v>0</v>
      </c>
      <c r="S39" s="57">
        <f t="shared" si="16"/>
        <v>0</v>
      </c>
      <c r="T39" s="57">
        <f t="shared" si="17"/>
        <v>0</v>
      </c>
      <c r="U39" s="57">
        <f t="shared" si="18"/>
        <v>0</v>
      </c>
    </row>
    <row r="40" spans="1:21" x14ac:dyDescent="0.35">
      <c r="A40" s="39">
        <v>1</v>
      </c>
      <c r="B40" s="75"/>
      <c r="C40" s="75"/>
      <c r="D40" s="46"/>
      <c r="E40" s="47"/>
      <c r="F40" s="48"/>
      <c r="G40" s="49"/>
      <c r="H40" s="49"/>
      <c r="I40" s="37"/>
      <c r="J40" s="50"/>
      <c r="K40" s="4"/>
      <c r="L40" s="4"/>
      <c r="M40" s="4"/>
      <c r="N40" s="4"/>
      <c r="O40" s="4"/>
      <c r="P40" s="57">
        <f t="shared" si="13"/>
        <v>0</v>
      </c>
      <c r="Q40" s="57">
        <f t="shared" si="14"/>
        <v>0</v>
      </c>
      <c r="R40" s="57">
        <f t="shared" si="15"/>
        <v>0</v>
      </c>
      <c r="S40" s="57">
        <f t="shared" si="16"/>
        <v>0</v>
      </c>
      <c r="T40" s="57">
        <f t="shared" si="17"/>
        <v>0</v>
      </c>
      <c r="U40" s="57">
        <f t="shared" si="18"/>
        <v>0</v>
      </c>
    </row>
    <row r="41" spans="1:21" x14ac:dyDescent="0.35">
      <c r="A41" s="39">
        <v>2</v>
      </c>
      <c r="B41" s="75"/>
      <c r="C41" s="75"/>
      <c r="D41" s="51"/>
      <c r="E41" s="52"/>
      <c r="F41" s="48"/>
      <c r="G41" s="49"/>
      <c r="H41" s="49"/>
      <c r="I41" s="37"/>
      <c r="J41" s="74"/>
      <c r="K41" s="4"/>
      <c r="L41" s="4"/>
      <c r="M41" s="4"/>
      <c r="N41" s="4"/>
      <c r="O41" s="4"/>
      <c r="P41" s="57">
        <f t="shared" si="13"/>
        <v>0</v>
      </c>
      <c r="Q41" s="57">
        <f t="shared" si="14"/>
        <v>0</v>
      </c>
      <c r="R41" s="57">
        <f t="shared" si="15"/>
        <v>0</v>
      </c>
      <c r="S41" s="57">
        <f t="shared" si="16"/>
        <v>0</v>
      </c>
      <c r="T41" s="57">
        <f t="shared" si="17"/>
        <v>0</v>
      </c>
      <c r="U41" s="57">
        <f t="shared" si="18"/>
        <v>0</v>
      </c>
    </row>
    <row r="42" spans="1:21" x14ac:dyDescent="0.35">
      <c r="A42" s="39">
        <v>3</v>
      </c>
      <c r="B42" s="75"/>
      <c r="C42" s="75"/>
      <c r="D42" s="51"/>
      <c r="E42" s="52"/>
      <c r="F42" s="48"/>
      <c r="G42" s="49"/>
      <c r="H42" s="49"/>
      <c r="I42" s="37"/>
      <c r="J42" s="74"/>
      <c r="K42" s="4"/>
      <c r="L42" s="4"/>
      <c r="M42" s="4"/>
      <c r="N42" s="4"/>
      <c r="O42" s="4"/>
      <c r="P42" s="57"/>
      <c r="Q42" s="57"/>
      <c r="R42" s="57"/>
      <c r="S42" s="57"/>
      <c r="T42" s="57"/>
      <c r="U42" s="57"/>
    </row>
    <row r="43" spans="1:21" x14ac:dyDescent="0.35">
      <c r="A43" s="39">
        <v>4</v>
      </c>
      <c r="B43" s="75"/>
      <c r="C43" s="75"/>
      <c r="D43" s="51"/>
      <c r="E43" s="52"/>
      <c r="F43" s="48"/>
      <c r="G43" s="49"/>
      <c r="H43" s="49"/>
      <c r="I43" s="37"/>
      <c r="J43" s="74"/>
      <c r="K43" s="4"/>
      <c r="L43" s="4"/>
      <c r="M43" s="4"/>
      <c r="N43" s="4"/>
      <c r="O43" s="4"/>
      <c r="P43" s="57">
        <f>IF(G46="G",1,0)</f>
        <v>0</v>
      </c>
      <c r="Q43" s="57">
        <f>IF(G46="J",1,0)</f>
        <v>0</v>
      </c>
      <c r="R43" s="57">
        <f>IF(H46="A",1,0)</f>
        <v>0</v>
      </c>
      <c r="S43" s="57">
        <f>IF(H46="R",1,0)</f>
        <v>0</v>
      </c>
      <c r="T43" s="57">
        <f>IF(K41="G",1,0)</f>
        <v>0</v>
      </c>
      <c r="U43" s="57">
        <f>IF(L41="G",1,0)</f>
        <v>0</v>
      </c>
    </row>
    <row r="44" spans="1:21" x14ac:dyDescent="0.35">
      <c r="A44" s="39">
        <v>5</v>
      </c>
      <c r="B44" s="75"/>
      <c r="C44" s="75"/>
      <c r="D44" s="51"/>
      <c r="E44" s="52"/>
      <c r="F44" s="48"/>
      <c r="G44" s="49"/>
      <c r="H44" s="49"/>
      <c r="I44" s="37"/>
      <c r="J44" s="74"/>
      <c r="K44" s="4"/>
      <c r="L44" s="4"/>
      <c r="M44" s="4"/>
      <c r="N44" s="4"/>
      <c r="O44" s="4"/>
      <c r="P44" s="57"/>
      <c r="Q44" s="57"/>
      <c r="R44" s="57"/>
      <c r="S44" s="57"/>
      <c r="T44" s="57"/>
      <c r="U44" s="57"/>
    </row>
    <row r="45" spans="1:21" x14ac:dyDescent="0.35">
      <c r="A45" s="39">
        <v>6</v>
      </c>
      <c r="B45" s="75"/>
      <c r="C45" s="75"/>
      <c r="D45" s="51"/>
      <c r="E45" s="52"/>
      <c r="F45" s="48"/>
      <c r="G45" s="49"/>
      <c r="H45" s="49"/>
      <c r="I45" s="37"/>
      <c r="J45" s="74"/>
      <c r="K45" s="4"/>
      <c r="L45" s="4"/>
      <c r="M45" s="4"/>
      <c r="N45" s="4"/>
      <c r="O45" s="4"/>
      <c r="P45" s="57"/>
      <c r="Q45" s="57"/>
      <c r="R45" s="57"/>
      <c r="S45" s="57"/>
      <c r="T45" s="57"/>
      <c r="U45" s="57"/>
    </row>
    <row r="46" spans="1:21" ht="15" thickBot="1" x14ac:dyDescent="0.4">
      <c r="A46" s="39">
        <v>7</v>
      </c>
      <c r="B46" s="75"/>
      <c r="C46" s="75"/>
      <c r="D46" s="51"/>
      <c r="E46" s="52"/>
      <c r="F46" s="53"/>
      <c r="G46" s="49"/>
      <c r="H46" s="49"/>
      <c r="I46" s="37"/>
      <c r="J46" s="50"/>
      <c r="K46" s="4"/>
      <c r="L46" s="4"/>
      <c r="M46" s="4"/>
      <c r="N46" s="4"/>
      <c r="O46" s="4"/>
      <c r="P46" s="57"/>
      <c r="Q46" s="57"/>
      <c r="R46" s="57"/>
      <c r="S46" s="57"/>
      <c r="T46" s="57"/>
      <c r="U46" s="57"/>
    </row>
    <row r="47" spans="1:21" ht="15" thickBot="1" x14ac:dyDescent="0.4">
      <c r="A47" s="39"/>
      <c r="B47" s="56"/>
      <c r="C47" s="56"/>
      <c r="D47" s="4"/>
      <c r="E47" s="4"/>
      <c r="F47" s="4"/>
      <c r="G47" s="4"/>
      <c r="H47" s="27"/>
      <c r="I47" s="29">
        <f>SUM(I40:I46)</f>
        <v>0</v>
      </c>
      <c r="J47" s="27"/>
      <c r="K47" s="4"/>
      <c r="L47" s="4"/>
      <c r="M47" s="4"/>
      <c r="N47" s="4"/>
      <c r="O47" s="4"/>
      <c r="P47" s="57"/>
      <c r="Q47" s="57"/>
      <c r="R47" s="57"/>
      <c r="S47" s="57"/>
      <c r="T47" s="57"/>
      <c r="U47" s="57"/>
    </row>
    <row r="48" spans="1:21" x14ac:dyDescent="0.35">
      <c r="A48" s="27"/>
      <c r="B48" s="27"/>
      <c r="C48" s="27"/>
      <c r="D48" s="27"/>
      <c r="E48" s="27"/>
      <c r="F48" s="27"/>
      <c r="G48" s="27"/>
      <c r="H48" s="27"/>
      <c r="I48" s="27"/>
      <c r="J48" s="27"/>
      <c r="K48" s="4"/>
      <c r="L48" s="4"/>
      <c r="M48" s="4"/>
      <c r="N48" s="4"/>
      <c r="O48" s="4"/>
      <c r="P48" s="57"/>
      <c r="Q48" s="57"/>
      <c r="R48" s="57"/>
      <c r="S48" s="57"/>
      <c r="T48" s="57"/>
      <c r="U48" s="57"/>
    </row>
    <row r="49" spans="1:21" x14ac:dyDescent="0.35">
      <c r="A49" s="27"/>
      <c r="B49" s="27"/>
      <c r="C49" s="27"/>
      <c r="D49" s="27"/>
      <c r="E49" s="27"/>
      <c r="F49" s="27"/>
      <c r="G49" s="27"/>
      <c r="H49" s="27"/>
      <c r="I49" s="27"/>
      <c r="J49" s="27"/>
      <c r="K49" s="4"/>
      <c r="L49" s="4"/>
      <c r="M49" s="4"/>
      <c r="N49" s="4"/>
      <c r="O49" s="4"/>
      <c r="P49" s="57"/>
      <c r="Q49" s="57"/>
      <c r="R49" s="57"/>
      <c r="S49" s="57"/>
      <c r="T49" s="57"/>
      <c r="U49" s="57"/>
    </row>
    <row r="50" spans="1:21" x14ac:dyDescent="0.35">
      <c r="A50" s="27"/>
      <c r="B50" s="27"/>
      <c r="C50" s="27"/>
      <c r="D50" s="27"/>
      <c r="E50" s="27"/>
      <c r="F50" s="27"/>
      <c r="G50" s="27"/>
      <c r="H50" s="27"/>
      <c r="I50" s="27"/>
      <c r="J50" s="27"/>
    </row>
    <row r="51" spans="1:21" x14ac:dyDescent="0.35">
      <c r="A51" s="27"/>
      <c r="B51" s="27"/>
      <c r="C51" s="27"/>
      <c r="D51" s="27"/>
      <c r="E51" s="27"/>
      <c r="F51" s="27"/>
      <c r="G51" s="27"/>
      <c r="H51" s="27"/>
      <c r="I51" s="27"/>
      <c r="J51" s="27"/>
    </row>
    <row r="52" spans="1:21" x14ac:dyDescent="0.35">
      <c r="A52" s="27"/>
    </row>
  </sheetData>
  <pageMargins left="0.7" right="0.7" top="0.75" bottom="0.75" header="0.3" footer="0.3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D3A527-4339-4108-AB47-A1AE7E44FA81}">
  <dimension ref="A1:V83"/>
  <sheetViews>
    <sheetView workbookViewId="0">
      <selection activeCell="B3" sqref="B3"/>
    </sheetView>
  </sheetViews>
  <sheetFormatPr baseColWidth="10" defaultRowHeight="14.5" x14ac:dyDescent="0.35"/>
  <cols>
    <col min="1" max="1" width="3.54296875" style="43" customWidth="1"/>
    <col min="2" max="2" width="28.54296875" style="43" customWidth="1"/>
    <col min="3" max="3" width="15.26953125" style="43" bestFit="1" customWidth="1"/>
    <col min="4" max="4" width="10.90625" style="62"/>
    <col min="5" max="5" width="10.90625" style="43"/>
    <col min="6" max="6" width="0.81640625" style="43" customWidth="1"/>
    <col min="7" max="7" width="5.453125" style="43" customWidth="1"/>
    <col min="8" max="8" width="6.81640625" style="43" customWidth="1"/>
    <col min="9" max="9" width="7.1796875" style="43" customWidth="1"/>
    <col min="10" max="10" width="14" style="43" customWidth="1"/>
    <col min="12" max="12" width="14.26953125" customWidth="1"/>
    <col min="13" max="13" width="34.1796875" customWidth="1"/>
    <col min="14" max="14" width="15.26953125" customWidth="1"/>
    <col min="15" max="15" width="14.7265625" customWidth="1"/>
    <col min="16" max="16" width="4.26953125" style="58" customWidth="1"/>
    <col min="17" max="17" width="5.26953125" style="58" customWidth="1"/>
    <col min="18" max="18" width="6.1796875" style="58" customWidth="1"/>
    <col min="19" max="19" width="5.7265625" style="58" customWidth="1"/>
    <col min="20" max="20" width="6.1796875" style="58" customWidth="1"/>
    <col min="21" max="21" width="5.81640625" style="58" customWidth="1"/>
    <col min="22" max="22" width="4" style="58" customWidth="1"/>
  </cols>
  <sheetData>
    <row r="1" spans="1:21" ht="15" thickBot="1" x14ac:dyDescent="0.4">
      <c r="A1" s="27"/>
      <c r="B1" s="27"/>
      <c r="C1" s="27"/>
      <c r="D1" s="45"/>
      <c r="E1" s="27"/>
      <c r="F1" s="27"/>
      <c r="G1" s="27"/>
      <c r="H1" s="27"/>
      <c r="I1" s="27"/>
      <c r="J1" s="27"/>
      <c r="K1" s="4"/>
      <c r="L1" s="4"/>
      <c r="M1" s="4"/>
      <c r="N1" s="4"/>
      <c r="O1" s="4"/>
      <c r="P1" s="57">
        <f t="shared" ref="P1:U1" si="0">SUM(P3:P49)</f>
        <v>0</v>
      </c>
      <c r="Q1" s="57">
        <f t="shared" si="0"/>
        <v>0</v>
      </c>
      <c r="R1" s="57">
        <f t="shared" si="0"/>
        <v>0</v>
      </c>
      <c r="S1" s="57">
        <f t="shared" si="0"/>
        <v>0</v>
      </c>
      <c r="T1" s="57">
        <f t="shared" si="0"/>
        <v>1</v>
      </c>
      <c r="U1" s="57">
        <f t="shared" si="0"/>
        <v>1</v>
      </c>
    </row>
    <row r="2" spans="1:21" ht="15" thickBot="1" x14ac:dyDescent="0.4">
      <c r="A2" s="27"/>
      <c r="B2" s="28" t="s">
        <v>3</v>
      </c>
      <c r="C2" s="28" t="s">
        <v>71</v>
      </c>
      <c r="D2" s="29" t="s">
        <v>36</v>
      </c>
      <c r="E2" s="30" t="s">
        <v>0</v>
      </c>
      <c r="F2" s="31"/>
      <c r="G2" s="30" t="s">
        <v>51</v>
      </c>
      <c r="H2" s="30" t="s">
        <v>52</v>
      </c>
      <c r="I2" s="34" t="s">
        <v>1</v>
      </c>
      <c r="J2" s="29" t="s">
        <v>2</v>
      </c>
      <c r="K2" s="4"/>
      <c r="L2" s="4"/>
      <c r="M2" s="4"/>
      <c r="N2" s="4"/>
      <c r="O2" s="4"/>
      <c r="P2" s="57"/>
      <c r="Q2" s="57"/>
      <c r="R2" s="57"/>
      <c r="S2" s="57"/>
      <c r="T2" s="57"/>
      <c r="U2" s="57"/>
    </row>
    <row r="3" spans="1:21" x14ac:dyDescent="0.35">
      <c r="A3" s="39">
        <v>1</v>
      </c>
      <c r="B3" s="61"/>
      <c r="C3" s="61"/>
      <c r="D3" s="61"/>
      <c r="E3" s="61"/>
      <c r="F3" s="36"/>
      <c r="G3" s="32"/>
      <c r="H3" s="37" t="s">
        <v>53</v>
      </c>
      <c r="I3" s="37"/>
      <c r="J3" s="35"/>
      <c r="K3" s="4"/>
      <c r="M3" s="4"/>
      <c r="O3" s="4"/>
      <c r="P3" s="57">
        <f>IF(G3="G",1,0)</f>
        <v>0</v>
      </c>
      <c r="Q3" s="57">
        <f>IF(G3="J",1,0)</f>
        <v>0</v>
      </c>
      <c r="R3" s="57">
        <f>IF(H3="A",1,0)</f>
        <v>0</v>
      </c>
      <c r="S3" s="57">
        <f>IF(H3="R",1,0)</f>
        <v>0</v>
      </c>
      <c r="T3" s="57">
        <f>IF(H3="J",1,0)</f>
        <v>1</v>
      </c>
      <c r="U3" s="57">
        <f>IF($H3="S",1,0)</f>
        <v>0</v>
      </c>
    </row>
    <row r="4" spans="1:21" x14ac:dyDescent="0.35">
      <c r="A4" s="39">
        <v>2</v>
      </c>
      <c r="B4" s="61"/>
      <c r="C4" s="61"/>
      <c r="D4" s="61"/>
      <c r="E4" s="61"/>
      <c r="F4" s="36"/>
      <c r="G4" s="32"/>
      <c r="H4" s="37" t="s">
        <v>65</v>
      </c>
      <c r="I4" s="37"/>
      <c r="J4" s="38"/>
      <c r="K4" s="4"/>
      <c r="M4" s="4"/>
      <c r="O4" s="4"/>
      <c r="P4" s="57">
        <f t="shared" ref="P4:P29" si="1">IF(G4="G",1,0)</f>
        <v>0</v>
      </c>
      <c r="Q4" s="57">
        <f t="shared" ref="Q4:Q29" si="2">IF(G4="J",1,0)</f>
        <v>0</v>
      </c>
      <c r="R4" s="57">
        <f t="shared" ref="R4:R29" si="3">IF(H4="A",1,0)</f>
        <v>0</v>
      </c>
      <c r="S4" s="57">
        <f t="shared" ref="S4:S29" si="4">IF(H4="R",1,0)</f>
        <v>0</v>
      </c>
      <c r="T4" s="57">
        <f t="shared" ref="T4:T29" si="5">IF(H4="J",1,0)</f>
        <v>0</v>
      </c>
      <c r="U4" s="57">
        <f t="shared" ref="U4:U29" si="6">IF($H4="S",1,0)</f>
        <v>1</v>
      </c>
    </row>
    <row r="5" spans="1:21" x14ac:dyDescent="0.35">
      <c r="A5" s="39">
        <v>3</v>
      </c>
      <c r="B5" s="61"/>
      <c r="C5" s="61"/>
      <c r="D5" s="61"/>
      <c r="E5" s="61"/>
      <c r="F5" s="40"/>
      <c r="G5" s="32"/>
      <c r="H5" s="37"/>
      <c r="I5" s="37"/>
      <c r="J5" s="33"/>
      <c r="K5" s="4"/>
      <c r="M5" s="4"/>
      <c r="O5" s="4"/>
      <c r="P5" s="57">
        <f t="shared" si="1"/>
        <v>0</v>
      </c>
      <c r="Q5" s="57">
        <f t="shared" si="2"/>
        <v>0</v>
      </c>
      <c r="R5" s="57">
        <f t="shared" si="3"/>
        <v>0</v>
      </c>
      <c r="S5" s="57">
        <f t="shared" si="4"/>
        <v>0</v>
      </c>
      <c r="T5" s="57">
        <f t="shared" si="5"/>
        <v>0</v>
      </c>
      <c r="U5" s="57">
        <f t="shared" si="6"/>
        <v>0</v>
      </c>
    </row>
    <row r="6" spans="1:21" x14ac:dyDescent="0.35">
      <c r="A6" s="39">
        <v>4</v>
      </c>
      <c r="B6" s="61"/>
      <c r="C6" s="61"/>
      <c r="D6" s="61"/>
      <c r="E6" s="61"/>
      <c r="F6" s="40"/>
      <c r="G6" s="32"/>
      <c r="H6" s="37"/>
      <c r="I6" s="37"/>
      <c r="J6" s="33"/>
      <c r="K6" s="4"/>
      <c r="M6" s="4"/>
      <c r="O6" s="4"/>
      <c r="P6" s="57">
        <f t="shared" si="1"/>
        <v>0</v>
      </c>
      <c r="Q6" s="57">
        <f t="shared" si="2"/>
        <v>0</v>
      </c>
      <c r="R6" s="57">
        <f t="shared" si="3"/>
        <v>0</v>
      </c>
      <c r="S6" s="57">
        <f t="shared" si="4"/>
        <v>0</v>
      </c>
      <c r="T6" s="57">
        <f t="shared" si="5"/>
        <v>0</v>
      </c>
      <c r="U6" s="57">
        <f t="shared" si="6"/>
        <v>0</v>
      </c>
    </row>
    <row r="7" spans="1:21" x14ac:dyDescent="0.35">
      <c r="A7" s="39">
        <v>5</v>
      </c>
      <c r="B7" s="61"/>
      <c r="C7" s="61"/>
      <c r="D7" s="61"/>
      <c r="E7" s="61"/>
      <c r="F7" s="40"/>
      <c r="G7" s="32"/>
      <c r="H7" s="37"/>
      <c r="I7" s="37"/>
      <c r="J7" s="33"/>
      <c r="K7" s="4"/>
      <c r="M7" s="4"/>
      <c r="O7" s="4"/>
      <c r="P7" s="57">
        <f t="shared" si="1"/>
        <v>0</v>
      </c>
      <c r="Q7" s="57">
        <f t="shared" si="2"/>
        <v>0</v>
      </c>
      <c r="R7" s="57">
        <f t="shared" si="3"/>
        <v>0</v>
      </c>
      <c r="S7" s="57">
        <f t="shared" si="4"/>
        <v>0</v>
      </c>
      <c r="T7" s="57">
        <f t="shared" si="5"/>
        <v>0</v>
      </c>
      <c r="U7" s="57">
        <f t="shared" si="6"/>
        <v>0</v>
      </c>
    </row>
    <row r="8" spans="1:21" x14ac:dyDescent="0.35">
      <c r="A8" s="39">
        <v>6</v>
      </c>
      <c r="B8" s="61"/>
      <c r="C8" s="61"/>
      <c r="D8" s="61"/>
      <c r="E8" s="61"/>
      <c r="F8" s="40"/>
      <c r="G8" s="32"/>
      <c r="H8" s="37"/>
      <c r="I8" s="37"/>
      <c r="J8" s="33"/>
      <c r="K8" s="4"/>
      <c r="M8" s="4"/>
      <c r="O8" s="4"/>
      <c r="P8" s="57">
        <f t="shared" si="1"/>
        <v>0</v>
      </c>
      <c r="Q8" s="57">
        <f t="shared" si="2"/>
        <v>0</v>
      </c>
      <c r="R8" s="57">
        <f t="shared" si="3"/>
        <v>0</v>
      </c>
      <c r="S8" s="57">
        <f t="shared" si="4"/>
        <v>0</v>
      </c>
      <c r="T8" s="57">
        <f t="shared" si="5"/>
        <v>0</v>
      </c>
      <c r="U8" s="57">
        <f t="shared" si="6"/>
        <v>0</v>
      </c>
    </row>
    <row r="9" spans="1:21" x14ac:dyDescent="0.35">
      <c r="A9" s="39">
        <v>7</v>
      </c>
      <c r="B9" s="61"/>
      <c r="C9" s="61"/>
      <c r="D9" s="61"/>
      <c r="E9" s="61"/>
      <c r="F9" s="40"/>
      <c r="G9" s="32"/>
      <c r="H9" s="37"/>
      <c r="I9" s="37"/>
      <c r="J9" s="33"/>
      <c r="K9" s="4"/>
      <c r="M9" s="4"/>
      <c r="O9" s="4"/>
      <c r="P9" s="57">
        <f t="shared" si="1"/>
        <v>0</v>
      </c>
      <c r="Q9" s="57">
        <f t="shared" si="2"/>
        <v>0</v>
      </c>
      <c r="R9" s="57">
        <f t="shared" si="3"/>
        <v>0</v>
      </c>
      <c r="S9" s="57">
        <f t="shared" si="4"/>
        <v>0</v>
      </c>
      <c r="T9" s="57">
        <f t="shared" si="5"/>
        <v>0</v>
      </c>
      <c r="U9" s="57">
        <f t="shared" si="6"/>
        <v>0</v>
      </c>
    </row>
    <row r="10" spans="1:21" x14ac:dyDescent="0.35">
      <c r="A10" s="39">
        <v>8</v>
      </c>
      <c r="B10" s="61"/>
      <c r="C10" s="61"/>
      <c r="D10" s="61"/>
      <c r="E10" s="61"/>
      <c r="F10" s="40"/>
      <c r="G10" s="32"/>
      <c r="H10" s="37"/>
      <c r="I10" s="37"/>
      <c r="J10" s="33"/>
      <c r="K10" s="4"/>
      <c r="M10" s="4"/>
      <c r="O10" s="4"/>
      <c r="P10" s="57">
        <f t="shared" si="1"/>
        <v>0</v>
      </c>
      <c r="Q10" s="57">
        <f t="shared" si="2"/>
        <v>0</v>
      </c>
      <c r="R10" s="57">
        <f t="shared" si="3"/>
        <v>0</v>
      </c>
      <c r="S10" s="57">
        <f t="shared" si="4"/>
        <v>0</v>
      </c>
      <c r="T10" s="57">
        <f t="shared" si="5"/>
        <v>0</v>
      </c>
      <c r="U10" s="57">
        <f t="shared" si="6"/>
        <v>0</v>
      </c>
    </row>
    <row r="11" spans="1:21" x14ac:dyDescent="0.35">
      <c r="A11" s="39">
        <v>9</v>
      </c>
      <c r="B11" s="61"/>
      <c r="C11" s="61"/>
      <c r="D11" s="61"/>
      <c r="E11" s="61"/>
      <c r="F11" s="40"/>
      <c r="G11" s="32"/>
      <c r="H11" s="37"/>
      <c r="I11" s="37"/>
      <c r="J11" s="33"/>
      <c r="K11" s="4"/>
      <c r="M11" s="4"/>
      <c r="O11" s="4"/>
      <c r="P11" s="57">
        <f t="shared" si="1"/>
        <v>0</v>
      </c>
      <c r="Q11" s="57">
        <f t="shared" si="2"/>
        <v>0</v>
      </c>
      <c r="R11" s="57">
        <f t="shared" si="3"/>
        <v>0</v>
      </c>
      <c r="S11" s="57">
        <f t="shared" si="4"/>
        <v>0</v>
      </c>
      <c r="T11" s="57">
        <f t="shared" si="5"/>
        <v>0</v>
      </c>
      <c r="U11" s="57">
        <f t="shared" si="6"/>
        <v>0</v>
      </c>
    </row>
    <row r="12" spans="1:21" x14ac:dyDescent="0.35">
      <c r="A12" s="39">
        <v>10</v>
      </c>
      <c r="B12" s="61"/>
      <c r="C12" s="61"/>
      <c r="D12" s="61"/>
      <c r="E12" s="61"/>
      <c r="F12" s="40"/>
      <c r="G12" s="32"/>
      <c r="H12" s="37"/>
      <c r="I12" s="37"/>
      <c r="J12" s="33"/>
      <c r="K12" s="4"/>
      <c r="L12" s="4"/>
      <c r="M12" s="4"/>
      <c r="N12" s="4"/>
      <c r="O12" s="4"/>
      <c r="P12" s="57">
        <f t="shared" si="1"/>
        <v>0</v>
      </c>
      <c r="Q12" s="57">
        <f t="shared" si="2"/>
        <v>0</v>
      </c>
      <c r="R12" s="57">
        <f t="shared" si="3"/>
        <v>0</v>
      </c>
      <c r="S12" s="57">
        <f t="shared" si="4"/>
        <v>0</v>
      </c>
      <c r="T12" s="57">
        <f t="shared" si="5"/>
        <v>0</v>
      </c>
      <c r="U12" s="57">
        <f t="shared" si="6"/>
        <v>0</v>
      </c>
    </row>
    <row r="13" spans="1:21" x14ac:dyDescent="0.35">
      <c r="A13" s="39">
        <v>11</v>
      </c>
      <c r="B13" s="61"/>
      <c r="C13" s="61"/>
      <c r="D13" s="61"/>
      <c r="E13" s="61"/>
      <c r="F13" s="40"/>
      <c r="G13" s="32"/>
      <c r="H13" s="37"/>
      <c r="I13" s="37"/>
      <c r="J13" s="33"/>
      <c r="K13" s="4"/>
      <c r="L13" s="4"/>
      <c r="M13" s="4"/>
      <c r="N13" s="4"/>
      <c r="O13" s="4"/>
      <c r="P13" s="57">
        <f t="shared" si="1"/>
        <v>0</v>
      </c>
      <c r="Q13" s="57">
        <f t="shared" si="2"/>
        <v>0</v>
      </c>
      <c r="R13" s="57">
        <f t="shared" si="3"/>
        <v>0</v>
      </c>
      <c r="S13" s="57">
        <f t="shared" si="4"/>
        <v>0</v>
      </c>
      <c r="T13" s="57">
        <f t="shared" si="5"/>
        <v>0</v>
      </c>
      <c r="U13" s="57">
        <f t="shared" si="6"/>
        <v>0</v>
      </c>
    </row>
    <row r="14" spans="1:21" x14ac:dyDescent="0.35">
      <c r="A14" s="39">
        <v>12</v>
      </c>
      <c r="B14" s="61"/>
      <c r="C14" s="61"/>
      <c r="D14" s="61"/>
      <c r="E14" s="61"/>
      <c r="F14" s="40"/>
      <c r="G14" s="32"/>
      <c r="H14" s="37"/>
      <c r="I14" s="37"/>
      <c r="J14" s="33"/>
      <c r="K14" s="4"/>
      <c r="L14" s="4"/>
      <c r="M14" s="4"/>
      <c r="N14" s="4"/>
      <c r="O14" s="4"/>
      <c r="P14" s="57">
        <f t="shared" si="1"/>
        <v>0</v>
      </c>
      <c r="Q14" s="57">
        <f t="shared" si="2"/>
        <v>0</v>
      </c>
      <c r="R14" s="57">
        <f t="shared" si="3"/>
        <v>0</v>
      </c>
      <c r="S14" s="57">
        <f t="shared" si="4"/>
        <v>0</v>
      </c>
      <c r="T14" s="57">
        <f t="shared" si="5"/>
        <v>0</v>
      </c>
      <c r="U14" s="57">
        <f t="shared" si="6"/>
        <v>0</v>
      </c>
    </row>
    <row r="15" spans="1:21" ht="15" thickBot="1" x14ac:dyDescent="0.4">
      <c r="A15" s="39">
        <v>13</v>
      </c>
      <c r="B15" s="61"/>
      <c r="C15" s="61"/>
      <c r="D15" s="61"/>
      <c r="E15" s="61"/>
      <c r="F15" s="40"/>
      <c r="G15" s="32"/>
      <c r="H15" s="37"/>
      <c r="I15" s="37"/>
      <c r="J15" s="33"/>
      <c r="K15" s="4"/>
      <c r="L15" s="27"/>
      <c r="M15" s="43"/>
      <c r="N15" s="4"/>
      <c r="O15" s="4"/>
      <c r="P15" s="57">
        <f t="shared" si="1"/>
        <v>0</v>
      </c>
      <c r="Q15" s="57">
        <f t="shared" si="2"/>
        <v>0</v>
      </c>
      <c r="R15" s="57">
        <f t="shared" si="3"/>
        <v>0</v>
      </c>
      <c r="S15" s="57">
        <f t="shared" si="4"/>
        <v>0</v>
      </c>
      <c r="T15" s="57">
        <f t="shared" si="5"/>
        <v>0</v>
      </c>
      <c r="U15" s="57">
        <f t="shared" si="6"/>
        <v>0</v>
      </c>
    </row>
    <row r="16" spans="1:21" ht="15" thickBot="1" x14ac:dyDescent="0.4">
      <c r="A16" s="39">
        <v>14</v>
      </c>
      <c r="B16" s="61"/>
      <c r="C16" s="61"/>
      <c r="D16" s="61"/>
      <c r="E16" s="61"/>
      <c r="F16" s="40"/>
      <c r="G16" s="32"/>
      <c r="H16" s="37"/>
      <c r="I16" s="37"/>
      <c r="J16" s="33"/>
      <c r="K16" s="4"/>
      <c r="L16" s="27" t="s">
        <v>5</v>
      </c>
      <c r="M16" s="28"/>
      <c r="N16" s="4"/>
      <c r="O16" s="4"/>
      <c r="P16" s="57">
        <f t="shared" si="1"/>
        <v>0</v>
      </c>
      <c r="Q16" s="57">
        <f t="shared" si="2"/>
        <v>0</v>
      </c>
      <c r="R16" s="57">
        <f t="shared" si="3"/>
        <v>0</v>
      </c>
      <c r="S16" s="57">
        <f t="shared" si="4"/>
        <v>0</v>
      </c>
      <c r="T16" s="57">
        <f t="shared" si="5"/>
        <v>0</v>
      </c>
      <c r="U16" s="57">
        <f t="shared" si="6"/>
        <v>0</v>
      </c>
    </row>
    <row r="17" spans="1:21" ht="15" thickBot="1" x14ac:dyDescent="0.4">
      <c r="A17" s="39">
        <v>15</v>
      </c>
      <c r="B17" s="61"/>
      <c r="C17" s="61"/>
      <c r="D17" s="61"/>
      <c r="E17" s="61"/>
      <c r="F17" s="40"/>
      <c r="G17" s="32"/>
      <c r="H17" s="37"/>
      <c r="I17" s="37"/>
      <c r="J17" s="33"/>
      <c r="K17" s="4"/>
      <c r="L17" s="27" t="s">
        <v>4</v>
      </c>
      <c r="M17" s="28" t="s">
        <v>68</v>
      </c>
      <c r="N17" s="4"/>
      <c r="O17" s="4"/>
      <c r="P17" s="57">
        <f t="shared" si="1"/>
        <v>0</v>
      </c>
      <c r="Q17" s="57">
        <f t="shared" si="2"/>
        <v>0</v>
      </c>
      <c r="R17" s="57">
        <f t="shared" si="3"/>
        <v>0</v>
      </c>
      <c r="S17" s="57">
        <f t="shared" si="4"/>
        <v>0</v>
      </c>
      <c r="T17" s="57">
        <f t="shared" si="5"/>
        <v>0</v>
      </c>
      <c r="U17" s="57">
        <f t="shared" si="6"/>
        <v>0</v>
      </c>
    </row>
    <row r="18" spans="1:21" ht="15" thickBot="1" x14ac:dyDescent="0.4">
      <c r="A18" s="39">
        <v>16</v>
      </c>
      <c r="B18" s="61"/>
      <c r="C18" s="61"/>
      <c r="D18" s="61"/>
      <c r="E18" s="61"/>
      <c r="F18" s="40"/>
      <c r="G18" s="32"/>
      <c r="H18" s="37"/>
      <c r="I18" s="37"/>
      <c r="J18" s="33"/>
      <c r="K18" s="4"/>
      <c r="L18" s="27" t="s">
        <v>6</v>
      </c>
      <c r="M18" s="54" t="s">
        <v>59</v>
      </c>
      <c r="N18" s="4"/>
      <c r="O18" s="4"/>
      <c r="P18" s="57">
        <f t="shared" si="1"/>
        <v>0</v>
      </c>
      <c r="Q18" s="57">
        <f t="shared" si="2"/>
        <v>0</v>
      </c>
      <c r="R18" s="57">
        <f t="shared" si="3"/>
        <v>0</v>
      </c>
      <c r="S18" s="57">
        <f t="shared" si="4"/>
        <v>0</v>
      </c>
      <c r="T18" s="57">
        <f t="shared" si="5"/>
        <v>0</v>
      </c>
      <c r="U18" s="57">
        <f t="shared" si="6"/>
        <v>0</v>
      </c>
    </row>
    <row r="19" spans="1:21" ht="15" thickBot="1" x14ac:dyDescent="0.4">
      <c r="A19" s="39">
        <v>17</v>
      </c>
      <c r="B19" s="61"/>
      <c r="C19" s="61"/>
      <c r="D19" s="61"/>
      <c r="E19" s="61"/>
      <c r="F19" s="40"/>
      <c r="G19" s="32"/>
      <c r="H19" s="37"/>
      <c r="I19" s="37"/>
      <c r="J19" s="33"/>
      <c r="K19" s="4"/>
      <c r="L19" s="27" t="s">
        <v>7</v>
      </c>
      <c r="M19" s="54">
        <v>44164</v>
      </c>
      <c r="N19" s="4"/>
      <c r="O19" s="4"/>
      <c r="P19" s="57">
        <f t="shared" si="1"/>
        <v>0</v>
      </c>
      <c r="Q19" s="57">
        <f t="shared" si="2"/>
        <v>0</v>
      </c>
      <c r="R19" s="57">
        <f t="shared" si="3"/>
        <v>0</v>
      </c>
      <c r="S19" s="57">
        <f t="shared" si="4"/>
        <v>0</v>
      </c>
      <c r="T19" s="57">
        <f t="shared" si="5"/>
        <v>0</v>
      </c>
      <c r="U19" s="57">
        <f t="shared" si="6"/>
        <v>0</v>
      </c>
    </row>
    <row r="20" spans="1:21" x14ac:dyDescent="0.35">
      <c r="A20" s="39">
        <v>18</v>
      </c>
      <c r="B20" s="61"/>
      <c r="C20" s="61"/>
      <c r="D20" s="61"/>
      <c r="E20" s="61"/>
      <c r="F20" s="40"/>
      <c r="G20" s="32"/>
      <c r="H20" s="37"/>
      <c r="I20" s="37"/>
      <c r="J20" s="33"/>
      <c r="K20" s="4"/>
      <c r="N20" s="4"/>
      <c r="O20" s="4"/>
      <c r="P20" s="57">
        <f t="shared" si="1"/>
        <v>0</v>
      </c>
      <c r="Q20" s="57">
        <f t="shared" si="2"/>
        <v>0</v>
      </c>
      <c r="R20" s="57">
        <f t="shared" si="3"/>
        <v>0</v>
      </c>
      <c r="S20" s="57">
        <f t="shared" si="4"/>
        <v>0</v>
      </c>
      <c r="T20" s="57">
        <f t="shared" si="5"/>
        <v>0</v>
      </c>
      <c r="U20" s="57">
        <f t="shared" si="6"/>
        <v>0</v>
      </c>
    </row>
    <row r="21" spans="1:21" x14ac:dyDescent="0.35">
      <c r="A21" s="39">
        <v>19</v>
      </c>
      <c r="B21" s="61"/>
      <c r="C21" s="61"/>
      <c r="D21" s="61"/>
      <c r="E21" s="61"/>
      <c r="F21" s="40"/>
      <c r="G21" s="32"/>
      <c r="H21" s="37"/>
      <c r="I21" s="37"/>
      <c r="J21" s="33"/>
      <c r="K21" s="4"/>
      <c r="L21" s="27"/>
      <c r="M21" s="27"/>
      <c r="N21" s="4"/>
      <c r="O21" s="4"/>
      <c r="P21" s="57">
        <f t="shared" si="1"/>
        <v>0</v>
      </c>
      <c r="Q21" s="57">
        <f t="shared" si="2"/>
        <v>0</v>
      </c>
      <c r="R21" s="57">
        <f t="shared" si="3"/>
        <v>0</v>
      </c>
      <c r="S21" s="57">
        <f t="shared" si="4"/>
        <v>0</v>
      </c>
      <c r="T21" s="57">
        <f t="shared" si="5"/>
        <v>0</v>
      </c>
      <c r="U21" s="57">
        <f t="shared" si="6"/>
        <v>0</v>
      </c>
    </row>
    <row r="22" spans="1:21" ht="15" thickBot="1" x14ac:dyDescent="0.4">
      <c r="A22" s="39">
        <v>20</v>
      </c>
      <c r="B22" s="61"/>
      <c r="C22" s="61"/>
      <c r="D22" s="61"/>
      <c r="E22" s="61"/>
      <c r="F22" s="40"/>
      <c r="G22" s="32"/>
      <c r="H22" s="37"/>
      <c r="I22" s="37"/>
      <c r="J22" s="41"/>
      <c r="K22" s="4"/>
      <c r="L22" s="27"/>
      <c r="M22" s="27"/>
      <c r="N22" s="4"/>
      <c r="O22" s="4"/>
      <c r="P22" s="57">
        <f t="shared" si="1"/>
        <v>0</v>
      </c>
      <c r="Q22" s="57">
        <f t="shared" si="2"/>
        <v>0</v>
      </c>
      <c r="R22" s="57">
        <f t="shared" si="3"/>
        <v>0</v>
      </c>
      <c r="S22" s="57">
        <f t="shared" si="4"/>
        <v>0</v>
      </c>
      <c r="T22" s="57">
        <f t="shared" si="5"/>
        <v>0</v>
      </c>
      <c r="U22" s="57">
        <f t="shared" si="6"/>
        <v>0</v>
      </c>
    </row>
    <row r="23" spans="1:21" ht="15" thickBot="1" x14ac:dyDescent="0.4">
      <c r="A23" s="39">
        <v>21</v>
      </c>
      <c r="B23" s="61"/>
      <c r="C23" s="61"/>
      <c r="D23" s="61"/>
      <c r="E23" s="61"/>
      <c r="F23" s="40"/>
      <c r="G23" s="32"/>
      <c r="H23" s="37"/>
      <c r="I23" s="37"/>
      <c r="J23" s="41"/>
      <c r="K23" s="4"/>
      <c r="L23" s="27" t="s">
        <v>15</v>
      </c>
      <c r="M23" s="28" t="s">
        <v>56</v>
      </c>
      <c r="N23" s="4"/>
      <c r="O23" s="4"/>
      <c r="P23" s="57">
        <f t="shared" si="1"/>
        <v>0</v>
      </c>
      <c r="Q23" s="57">
        <f t="shared" si="2"/>
        <v>0</v>
      </c>
      <c r="R23" s="57">
        <f t="shared" si="3"/>
        <v>0</v>
      </c>
      <c r="S23" s="57">
        <f t="shared" si="4"/>
        <v>0</v>
      </c>
      <c r="T23" s="57">
        <f t="shared" si="5"/>
        <v>0</v>
      </c>
      <c r="U23" s="57">
        <f t="shared" si="6"/>
        <v>0</v>
      </c>
    </row>
    <row r="24" spans="1:21" ht="15" thickBot="1" x14ac:dyDescent="0.4">
      <c r="A24" s="39">
        <v>22</v>
      </c>
      <c r="B24" s="61"/>
      <c r="C24" s="61"/>
      <c r="D24" s="61"/>
      <c r="E24" s="61"/>
      <c r="F24" s="40"/>
      <c r="G24" s="32"/>
      <c r="H24" s="37"/>
      <c r="I24" s="37"/>
      <c r="J24" s="33"/>
      <c r="K24" s="4"/>
      <c r="L24" s="27" t="s">
        <v>16</v>
      </c>
      <c r="M24" s="28" t="s">
        <v>58</v>
      </c>
      <c r="N24" s="4"/>
      <c r="O24" s="4"/>
      <c r="P24" s="57">
        <f t="shared" si="1"/>
        <v>0</v>
      </c>
      <c r="Q24" s="57">
        <f t="shared" si="2"/>
        <v>0</v>
      </c>
      <c r="R24" s="57">
        <f t="shared" si="3"/>
        <v>0</v>
      </c>
      <c r="S24" s="57">
        <f t="shared" si="4"/>
        <v>0</v>
      </c>
      <c r="T24" s="57">
        <f t="shared" si="5"/>
        <v>0</v>
      </c>
      <c r="U24" s="57">
        <f t="shared" si="6"/>
        <v>0</v>
      </c>
    </row>
    <row r="25" spans="1:21" ht="15" thickBot="1" x14ac:dyDescent="0.4">
      <c r="A25" s="39">
        <v>23</v>
      </c>
      <c r="B25" s="61"/>
      <c r="C25" s="61"/>
      <c r="D25" s="61"/>
      <c r="E25" s="61"/>
      <c r="F25" s="40"/>
      <c r="G25" s="32"/>
      <c r="H25" s="32"/>
      <c r="I25" s="32"/>
      <c r="J25" s="33"/>
      <c r="K25" s="4"/>
      <c r="L25" s="27" t="s">
        <v>17</v>
      </c>
      <c r="M25" s="55" t="s">
        <v>57</v>
      </c>
      <c r="N25" s="4"/>
      <c r="O25" s="4"/>
      <c r="P25" s="57">
        <f t="shared" si="1"/>
        <v>0</v>
      </c>
      <c r="Q25" s="57">
        <f t="shared" si="2"/>
        <v>0</v>
      </c>
      <c r="R25" s="57">
        <f t="shared" si="3"/>
        <v>0</v>
      </c>
      <c r="S25" s="57">
        <f t="shared" si="4"/>
        <v>0</v>
      </c>
      <c r="T25" s="57">
        <f t="shared" si="5"/>
        <v>0</v>
      </c>
      <c r="U25" s="57">
        <f t="shared" si="6"/>
        <v>0</v>
      </c>
    </row>
    <row r="26" spans="1:21" x14ac:dyDescent="0.35">
      <c r="A26" s="39">
        <v>24</v>
      </c>
      <c r="B26" s="61"/>
      <c r="C26" s="61"/>
      <c r="D26" s="61"/>
      <c r="E26" s="61"/>
      <c r="F26" s="40"/>
      <c r="G26" s="32"/>
      <c r="H26" s="32"/>
      <c r="I26" s="32"/>
      <c r="J26" s="33"/>
      <c r="K26" s="4"/>
      <c r="L26" s="27"/>
      <c r="M26" s="27"/>
      <c r="N26" s="4"/>
      <c r="O26" s="4"/>
      <c r="P26" s="57">
        <f t="shared" si="1"/>
        <v>0</v>
      </c>
      <c r="Q26" s="57">
        <f t="shared" si="2"/>
        <v>0</v>
      </c>
      <c r="R26" s="57">
        <f t="shared" si="3"/>
        <v>0</v>
      </c>
      <c r="S26" s="57">
        <f t="shared" si="4"/>
        <v>0</v>
      </c>
      <c r="T26" s="57">
        <f t="shared" si="5"/>
        <v>0</v>
      </c>
      <c r="U26" s="57">
        <f t="shared" si="6"/>
        <v>0</v>
      </c>
    </row>
    <row r="27" spans="1:21" x14ac:dyDescent="0.35">
      <c r="A27" s="39">
        <v>25</v>
      </c>
      <c r="B27" s="61"/>
      <c r="C27" s="61"/>
      <c r="D27" s="61"/>
      <c r="E27" s="61"/>
      <c r="F27" s="40"/>
      <c r="G27" s="32"/>
      <c r="H27" s="32"/>
      <c r="I27" s="32"/>
      <c r="J27" s="33"/>
      <c r="K27" s="4"/>
      <c r="L27" s="4" t="s">
        <v>46</v>
      </c>
      <c r="M27" s="4">
        <f>P1</f>
        <v>0</v>
      </c>
      <c r="N27" s="4"/>
      <c r="O27" s="4"/>
      <c r="P27" s="57">
        <f t="shared" si="1"/>
        <v>0</v>
      </c>
      <c r="Q27" s="57">
        <f t="shared" si="2"/>
        <v>0</v>
      </c>
      <c r="R27" s="57">
        <f t="shared" si="3"/>
        <v>0</v>
      </c>
      <c r="S27" s="57">
        <f t="shared" si="4"/>
        <v>0</v>
      </c>
      <c r="T27" s="57">
        <f t="shared" si="5"/>
        <v>0</v>
      </c>
      <c r="U27" s="57">
        <f t="shared" si="6"/>
        <v>0</v>
      </c>
    </row>
    <row r="28" spans="1:21" x14ac:dyDescent="0.35">
      <c r="A28" s="39">
        <v>26</v>
      </c>
      <c r="B28" s="61"/>
      <c r="C28" s="61"/>
      <c r="D28" s="61"/>
      <c r="E28" s="61"/>
      <c r="F28" s="40"/>
      <c r="G28" s="32"/>
      <c r="H28" s="32"/>
      <c r="I28" s="32"/>
      <c r="J28" s="33"/>
      <c r="K28" s="4"/>
      <c r="L28" s="4" t="s">
        <v>47</v>
      </c>
      <c r="M28" s="4">
        <f>Q1</f>
        <v>0</v>
      </c>
      <c r="N28" s="4"/>
      <c r="O28" s="4"/>
      <c r="P28" s="57">
        <f t="shared" si="1"/>
        <v>0</v>
      </c>
      <c r="Q28" s="57">
        <f t="shared" si="2"/>
        <v>0</v>
      </c>
      <c r="R28" s="57">
        <f t="shared" si="3"/>
        <v>0</v>
      </c>
      <c r="S28" s="57">
        <f t="shared" si="4"/>
        <v>0</v>
      </c>
      <c r="T28" s="57">
        <f t="shared" si="5"/>
        <v>0</v>
      </c>
      <c r="U28" s="57">
        <f t="shared" si="6"/>
        <v>0</v>
      </c>
    </row>
    <row r="29" spans="1:21" x14ac:dyDescent="0.35">
      <c r="A29" s="39">
        <v>27</v>
      </c>
      <c r="B29" s="61"/>
      <c r="C29" s="61"/>
      <c r="D29" s="61"/>
      <c r="E29" s="61"/>
      <c r="F29" s="40"/>
      <c r="G29" s="32"/>
      <c r="H29" s="32"/>
      <c r="I29" s="32"/>
      <c r="J29" s="33"/>
      <c r="K29" s="4"/>
      <c r="L29" s="4" t="s">
        <v>48</v>
      </c>
      <c r="M29" s="4">
        <f>R1</f>
        <v>0</v>
      </c>
      <c r="N29" s="4"/>
      <c r="O29" s="4"/>
      <c r="P29" s="57">
        <f t="shared" si="1"/>
        <v>0</v>
      </c>
      <c r="Q29" s="57">
        <f t="shared" si="2"/>
        <v>0</v>
      </c>
      <c r="R29" s="57">
        <f t="shared" si="3"/>
        <v>0</v>
      </c>
      <c r="S29" s="57">
        <f t="shared" si="4"/>
        <v>0</v>
      </c>
      <c r="T29" s="57">
        <f t="shared" si="5"/>
        <v>0</v>
      </c>
      <c r="U29" s="57">
        <f t="shared" si="6"/>
        <v>0</v>
      </c>
    </row>
    <row r="30" spans="1:21" x14ac:dyDescent="0.35">
      <c r="A30" s="39">
        <v>28</v>
      </c>
      <c r="B30" s="61"/>
      <c r="C30" s="61"/>
      <c r="D30" s="61"/>
      <c r="E30" s="61"/>
      <c r="F30" s="40"/>
      <c r="G30" s="32"/>
      <c r="H30" s="32"/>
      <c r="I30" s="32"/>
      <c r="J30" s="33"/>
      <c r="K30" s="4"/>
      <c r="L30" s="4" t="s">
        <v>20</v>
      </c>
      <c r="M30" s="4">
        <f>S1</f>
        <v>0</v>
      </c>
      <c r="N30" s="4"/>
      <c r="O30" s="4"/>
      <c r="P30" s="57">
        <f t="shared" ref="P30:P50" si="7">IF(G30="G",1,0)</f>
        <v>0</v>
      </c>
      <c r="Q30" s="57">
        <f t="shared" ref="Q30:Q50" si="8">IF(G30="J",1,0)</f>
        <v>0</v>
      </c>
      <c r="R30" s="57">
        <f t="shared" ref="R30:R50" si="9">IF(H30="A",1,0)</f>
        <v>0</v>
      </c>
      <c r="S30" s="57">
        <f t="shared" ref="S30:S50" si="10">IF(H30="R",1,0)</f>
        <v>0</v>
      </c>
      <c r="T30" s="57">
        <f t="shared" ref="T30:T50" si="11">IF(H30="J",1,0)</f>
        <v>0</v>
      </c>
      <c r="U30" s="57">
        <f t="shared" ref="U30:U50" si="12">IF($H30="S",1,0)</f>
        <v>0</v>
      </c>
    </row>
    <row r="31" spans="1:21" x14ac:dyDescent="0.35">
      <c r="A31" s="39">
        <v>29</v>
      </c>
      <c r="B31" s="61"/>
      <c r="C31" s="61"/>
      <c r="D31" s="61"/>
      <c r="E31" s="61"/>
      <c r="F31" s="36"/>
      <c r="G31" s="32"/>
      <c r="H31" s="32"/>
      <c r="I31" s="37"/>
      <c r="J31" s="35"/>
      <c r="K31" s="4"/>
      <c r="L31" s="4" t="s">
        <v>49</v>
      </c>
      <c r="M31" s="4">
        <f>T1</f>
        <v>1</v>
      </c>
      <c r="N31" s="4"/>
      <c r="O31" s="4"/>
      <c r="P31" s="57">
        <f t="shared" si="7"/>
        <v>0</v>
      </c>
      <c r="Q31" s="57">
        <f t="shared" si="8"/>
        <v>0</v>
      </c>
      <c r="R31" s="57">
        <f t="shared" si="9"/>
        <v>0</v>
      </c>
      <c r="S31" s="57">
        <f t="shared" si="10"/>
        <v>0</v>
      </c>
      <c r="T31" s="57">
        <f t="shared" si="11"/>
        <v>0</v>
      </c>
      <c r="U31" s="57">
        <f t="shared" si="12"/>
        <v>0</v>
      </c>
    </row>
    <row r="32" spans="1:21" x14ac:dyDescent="0.35">
      <c r="A32" s="39">
        <v>30</v>
      </c>
      <c r="B32" s="61"/>
      <c r="C32" s="61"/>
      <c r="D32" s="61"/>
      <c r="E32" s="61"/>
      <c r="F32" s="40"/>
      <c r="G32" s="32"/>
      <c r="H32" s="32"/>
      <c r="I32" s="37"/>
      <c r="J32" s="33"/>
      <c r="K32" s="4"/>
      <c r="L32" s="4" t="s">
        <v>50</v>
      </c>
      <c r="M32" s="4">
        <f>U1</f>
        <v>1</v>
      </c>
      <c r="N32" s="4"/>
      <c r="O32" s="4"/>
      <c r="P32" s="57">
        <f t="shared" si="7"/>
        <v>0</v>
      </c>
      <c r="Q32" s="57">
        <f t="shared" si="8"/>
        <v>0</v>
      </c>
      <c r="R32" s="57">
        <f t="shared" si="9"/>
        <v>0</v>
      </c>
      <c r="S32" s="57">
        <f t="shared" si="10"/>
        <v>0</v>
      </c>
      <c r="T32" s="57">
        <f t="shared" si="11"/>
        <v>0</v>
      </c>
      <c r="U32" s="57">
        <f t="shared" si="12"/>
        <v>0</v>
      </c>
    </row>
    <row r="33" spans="1:21" x14ac:dyDescent="0.35">
      <c r="A33" s="39">
        <v>31</v>
      </c>
      <c r="B33" s="61"/>
      <c r="C33" s="61"/>
      <c r="D33" s="61"/>
      <c r="E33" s="61"/>
      <c r="F33" s="40"/>
      <c r="G33" s="32"/>
      <c r="H33" s="32"/>
      <c r="I33" s="37"/>
      <c r="J33" s="33"/>
      <c r="K33" s="4"/>
      <c r="L33" s="4"/>
      <c r="M33" s="4"/>
      <c r="N33" s="4"/>
      <c r="O33" s="4"/>
      <c r="P33" s="57">
        <f t="shared" si="7"/>
        <v>0</v>
      </c>
      <c r="Q33" s="57">
        <f t="shared" si="8"/>
        <v>0</v>
      </c>
      <c r="R33" s="57">
        <f t="shared" si="9"/>
        <v>0</v>
      </c>
      <c r="S33" s="57">
        <f t="shared" si="10"/>
        <v>0</v>
      </c>
      <c r="T33" s="57">
        <f t="shared" si="11"/>
        <v>0</v>
      </c>
      <c r="U33" s="57">
        <f t="shared" si="12"/>
        <v>0</v>
      </c>
    </row>
    <row r="34" spans="1:21" x14ac:dyDescent="0.35">
      <c r="A34" s="39">
        <v>32</v>
      </c>
      <c r="B34" s="61"/>
      <c r="C34" s="61"/>
      <c r="D34" s="61"/>
      <c r="E34" s="61"/>
      <c r="F34" s="40"/>
      <c r="G34" s="32"/>
      <c r="H34" s="32"/>
      <c r="I34" s="37"/>
      <c r="J34" s="33"/>
      <c r="K34" s="4"/>
      <c r="L34" s="4"/>
      <c r="M34" s="4"/>
      <c r="N34" s="4"/>
      <c r="O34" s="4"/>
      <c r="P34" s="57">
        <f t="shared" si="7"/>
        <v>0</v>
      </c>
      <c r="Q34" s="57">
        <f t="shared" si="8"/>
        <v>0</v>
      </c>
      <c r="R34" s="57">
        <f t="shared" si="9"/>
        <v>0</v>
      </c>
      <c r="S34" s="57">
        <f t="shared" si="10"/>
        <v>0</v>
      </c>
      <c r="T34" s="57">
        <f t="shared" si="11"/>
        <v>0</v>
      </c>
      <c r="U34" s="57">
        <f t="shared" si="12"/>
        <v>0</v>
      </c>
    </row>
    <row r="35" spans="1:21" x14ac:dyDescent="0.35">
      <c r="A35" s="39">
        <v>33</v>
      </c>
      <c r="B35" s="61"/>
      <c r="C35" s="61"/>
      <c r="D35" s="61"/>
      <c r="E35" s="61"/>
      <c r="F35" s="40"/>
      <c r="G35" s="32"/>
      <c r="H35" s="32"/>
      <c r="I35" s="37"/>
      <c r="J35" s="33"/>
      <c r="K35" s="4"/>
      <c r="L35" s="4"/>
      <c r="M35" s="4"/>
      <c r="N35" s="4"/>
      <c r="O35" s="4"/>
      <c r="P35" s="57">
        <f t="shared" si="7"/>
        <v>0</v>
      </c>
      <c r="Q35" s="57">
        <f t="shared" si="8"/>
        <v>0</v>
      </c>
      <c r="R35" s="57">
        <f t="shared" si="9"/>
        <v>0</v>
      </c>
      <c r="S35" s="57">
        <f t="shared" si="10"/>
        <v>0</v>
      </c>
      <c r="T35" s="57">
        <f t="shared" si="11"/>
        <v>0</v>
      </c>
      <c r="U35" s="57">
        <f t="shared" si="12"/>
        <v>0</v>
      </c>
    </row>
    <row r="36" spans="1:21" x14ac:dyDescent="0.35">
      <c r="A36" s="39">
        <v>34</v>
      </c>
      <c r="B36" s="61"/>
      <c r="C36" s="61"/>
      <c r="D36" s="61"/>
      <c r="E36" s="61"/>
      <c r="F36" s="40"/>
      <c r="G36" s="32"/>
      <c r="H36" s="32"/>
      <c r="I36" s="37"/>
      <c r="J36" s="33"/>
      <c r="K36" s="4"/>
      <c r="L36" s="4"/>
      <c r="M36" s="4"/>
      <c r="N36" s="4"/>
      <c r="O36" s="4"/>
      <c r="P36" s="57">
        <f t="shared" si="7"/>
        <v>0</v>
      </c>
      <c r="Q36" s="57">
        <f t="shared" si="8"/>
        <v>0</v>
      </c>
      <c r="R36" s="57">
        <f t="shared" si="9"/>
        <v>0</v>
      </c>
      <c r="S36" s="57">
        <f t="shared" si="10"/>
        <v>0</v>
      </c>
      <c r="T36" s="57">
        <f t="shared" si="11"/>
        <v>0</v>
      </c>
      <c r="U36" s="57">
        <f t="shared" si="12"/>
        <v>0</v>
      </c>
    </row>
    <row r="37" spans="1:21" x14ac:dyDescent="0.35">
      <c r="A37" s="39">
        <v>35</v>
      </c>
      <c r="B37" s="61"/>
      <c r="C37" s="61"/>
      <c r="D37" s="61"/>
      <c r="E37" s="61"/>
      <c r="F37" s="40"/>
      <c r="G37" s="32"/>
      <c r="H37" s="32"/>
      <c r="I37" s="37"/>
      <c r="J37" s="33"/>
      <c r="K37" s="4"/>
      <c r="L37" s="4"/>
      <c r="M37" s="4"/>
      <c r="N37" s="4"/>
      <c r="O37" s="4"/>
      <c r="P37" s="57">
        <f t="shared" si="7"/>
        <v>0</v>
      </c>
      <c r="Q37" s="57">
        <f t="shared" si="8"/>
        <v>0</v>
      </c>
      <c r="R37" s="57">
        <f t="shared" si="9"/>
        <v>0</v>
      </c>
      <c r="S37" s="57">
        <f t="shared" si="10"/>
        <v>0</v>
      </c>
      <c r="T37" s="57">
        <f t="shared" si="11"/>
        <v>0</v>
      </c>
      <c r="U37" s="57">
        <f t="shared" si="12"/>
        <v>0</v>
      </c>
    </row>
    <row r="38" spans="1:21" x14ac:dyDescent="0.35">
      <c r="A38" s="39">
        <v>36</v>
      </c>
      <c r="B38" s="61"/>
      <c r="C38" s="61"/>
      <c r="D38" s="61"/>
      <c r="E38" s="61"/>
      <c r="F38" s="40"/>
      <c r="G38" s="32"/>
      <c r="H38" s="32"/>
      <c r="I38" s="37"/>
      <c r="J38" s="33"/>
      <c r="K38" s="4"/>
      <c r="L38" s="4"/>
      <c r="M38" s="4"/>
      <c r="N38" s="4"/>
      <c r="O38" s="4"/>
      <c r="P38" s="57">
        <f t="shared" si="7"/>
        <v>0</v>
      </c>
      <c r="Q38" s="57">
        <f t="shared" si="8"/>
        <v>0</v>
      </c>
      <c r="R38" s="57">
        <f t="shared" si="9"/>
        <v>0</v>
      </c>
      <c r="S38" s="57">
        <f t="shared" si="10"/>
        <v>0</v>
      </c>
      <c r="T38" s="57">
        <f t="shared" si="11"/>
        <v>0</v>
      </c>
      <c r="U38" s="57">
        <f t="shared" si="12"/>
        <v>0</v>
      </c>
    </row>
    <row r="39" spans="1:21" x14ac:dyDescent="0.35">
      <c r="A39" s="39">
        <v>37</v>
      </c>
      <c r="B39" s="61"/>
      <c r="C39" s="61"/>
      <c r="D39" s="61"/>
      <c r="E39" s="61"/>
      <c r="F39" s="40"/>
      <c r="G39" s="32"/>
      <c r="H39" s="32"/>
      <c r="I39" s="37"/>
      <c r="J39" s="33"/>
      <c r="K39" s="4"/>
      <c r="L39" s="4"/>
      <c r="M39" s="4"/>
      <c r="N39" s="4"/>
      <c r="O39" s="4"/>
      <c r="P39" s="57">
        <f t="shared" si="7"/>
        <v>0</v>
      </c>
      <c r="Q39" s="57">
        <f t="shared" si="8"/>
        <v>0</v>
      </c>
      <c r="R39" s="57">
        <f t="shared" si="9"/>
        <v>0</v>
      </c>
      <c r="S39" s="57">
        <f t="shared" si="10"/>
        <v>0</v>
      </c>
      <c r="T39" s="57">
        <f t="shared" si="11"/>
        <v>0</v>
      </c>
      <c r="U39" s="57">
        <f t="shared" si="12"/>
        <v>0</v>
      </c>
    </row>
    <row r="40" spans="1:21" x14ac:dyDescent="0.35">
      <c r="A40" s="39">
        <v>38</v>
      </c>
      <c r="B40" s="61"/>
      <c r="C40" s="61"/>
      <c r="D40" s="61"/>
      <c r="E40" s="61"/>
      <c r="F40" s="40"/>
      <c r="G40" s="32"/>
      <c r="H40" s="32"/>
      <c r="I40" s="37"/>
      <c r="J40" s="33"/>
      <c r="K40" s="4"/>
      <c r="L40" s="4"/>
      <c r="M40" s="4"/>
      <c r="N40" s="4"/>
      <c r="O40" s="4"/>
      <c r="P40" s="57">
        <f t="shared" si="7"/>
        <v>0</v>
      </c>
      <c r="Q40" s="57">
        <f t="shared" si="8"/>
        <v>0</v>
      </c>
      <c r="R40" s="57">
        <f t="shared" si="9"/>
        <v>0</v>
      </c>
      <c r="S40" s="57">
        <f t="shared" si="10"/>
        <v>0</v>
      </c>
      <c r="T40" s="57">
        <f t="shared" si="11"/>
        <v>0</v>
      </c>
      <c r="U40" s="57">
        <f t="shared" si="12"/>
        <v>0</v>
      </c>
    </row>
    <row r="41" spans="1:21" x14ac:dyDescent="0.35">
      <c r="A41" s="39">
        <v>39</v>
      </c>
      <c r="B41" s="61"/>
      <c r="C41" s="61"/>
      <c r="D41" s="61"/>
      <c r="E41" s="61"/>
      <c r="F41" s="40"/>
      <c r="G41" s="32"/>
      <c r="H41" s="32"/>
      <c r="I41" s="37"/>
      <c r="J41" s="41"/>
      <c r="K41" s="4"/>
      <c r="L41" s="4"/>
      <c r="M41" s="4"/>
      <c r="N41" s="4"/>
      <c r="O41" s="4"/>
      <c r="P41" s="57">
        <f t="shared" si="7"/>
        <v>0</v>
      </c>
      <c r="Q41" s="57">
        <f t="shared" si="8"/>
        <v>0</v>
      </c>
      <c r="R41" s="57">
        <f t="shared" si="9"/>
        <v>0</v>
      </c>
      <c r="S41" s="57">
        <f t="shared" si="10"/>
        <v>0</v>
      </c>
      <c r="T41" s="57">
        <f t="shared" si="11"/>
        <v>0</v>
      </c>
      <c r="U41" s="57">
        <f t="shared" si="12"/>
        <v>0</v>
      </c>
    </row>
    <row r="42" spans="1:21" x14ac:dyDescent="0.35">
      <c r="A42" s="39">
        <v>40</v>
      </c>
      <c r="B42" s="61"/>
      <c r="C42" s="61"/>
      <c r="D42" s="61"/>
      <c r="E42" s="61"/>
      <c r="F42" s="40"/>
      <c r="G42" s="32"/>
      <c r="H42" s="32"/>
      <c r="I42" s="37"/>
      <c r="J42" s="33"/>
      <c r="K42" s="4"/>
      <c r="L42" s="4"/>
      <c r="M42" s="4"/>
      <c r="N42" s="4"/>
      <c r="O42" s="4"/>
      <c r="P42" s="57">
        <f t="shared" si="7"/>
        <v>0</v>
      </c>
      <c r="Q42" s="57">
        <f t="shared" si="8"/>
        <v>0</v>
      </c>
      <c r="R42" s="57">
        <f t="shared" si="9"/>
        <v>0</v>
      </c>
      <c r="S42" s="57">
        <f t="shared" si="10"/>
        <v>0</v>
      </c>
      <c r="T42" s="57">
        <f t="shared" si="11"/>
        <v>0</v>
      </c>
      <c r="U42" s="57">
        <f t="shared" si="12"/>
        <v>0</v>
      </c>
    </row>
    <row r="43" spans="1:21" x14ac:dyDescent="0.35">
      <c r="A43" s="39">
        <v>41</v>
      </c>
      <c r="B43" s="61"/>
      <c r="C43" s="61"/>
      <c r="D43" s="61"/>
      <c r="E43" s="61"/>
      <c r="F43" s="40"/>
      <c r="G43" s="32"/>
      <c r="H43" s="32"/>
      <c r="I43" s="37"/>
      <c r="J43" s="33"/>
      <c r="K43" s="4"/>
      <c r="L43" s="4"/>
      <c r="M43" s="4"/>
      <c r="N43" s="4"/>
      <c r="O43" s="4"/>
      <c r="P43" s="57">
        <f t="shared" si="7"/>
        <v>0</v>
      </c>
      <c r="Q43" s="57">
        <f t="shared" si="8"/>
        <v>0</v>
      </c>
      <c r="R43" s="57">
        <f t="shared" si="9"/>
        <v>0</v>
      </c>
      <c r="S43" s="57">
        <f t="shared" si="10"/>
        <v>0</v>
      </c>
      <c r="T43" s="57">
        <f t="shared" si="11"/>
        <v>0</v>
      </c>
      <c r="U43" s="57">
        <f t="shared" si="12"/>
        <v>0</v>
      </c>
    </row>
    <row r="44" spans="1:21" x14ac:dyDescent="0.35">
      <c r="A44" s="39">
        <v>42</v>
      </c>
      <c r="B44" s="61"/>
      <c r="C44" s="61"/>
      <c r="D44" s="61"/>
      <c r="E44" s="61"/>
      <c r="F44" s="40"/>
      <c r="G44" s="32"/>
      <c r="H44" s="32"/>
      <c r="I44" s="37"/>
      <c r="J44" s="33"/>
      <c r="K44" s="4"/>
      <c r="L44" s="4"/>
      <c r="M44" s="4"/>
      <c r="N44" s="4"/>
      <c r="O44" s="4"/>
      <c r="P44" s="57">
        <f t="shared" si="7"/>
        <v>0</v>
      </c>
      <c r="Q44" s="57">
        <f t="shared" si="8"/>
        <v>0</v>
      </c>
      <c r="R44" s="57">
        <f t="shared" si="9"/>
        <v>0</v>
      </c>
      <c r="S44" s="57">
        <f t="shared" si="10"/>
        <v>0</v>
      </c>
      <c r="T44" s="57">
        <f t="shared" si="11"/>
        <v>0</v>
      </c>
      <c r="U44" s="57">
        <f t="shared" si="12"/>
        <v>0</v>
      </c>
    </row>
    <row r="45" spans="1:21" x14ac:dyDescent="0.35">
      <c r="A45" s="39">
        <v>43</v>
      </c>
      <c r="B45" s="61"/>
      <c r="C45" s="61"/>
      <c r="D45" s="61"/>
      <c r="E45" s="61"/>
      <c r="F45" s="40"/>
      <c r="G45" s="32"/>
      <c r="H45" s="32"/>
      <c r="I45" s="37"/>
      <c r="J45" s="33"/>
      <c r="K45" s="4"/>
      <c r="L45" s="4"/>
      <c r="M45" s="4"/>
      <c r="N45" s="4"/>
      <c r="O45" s="4"/>
      <c r="P45" s="57">
        <f t="shared" si="7"/>
        <v>0</v>
      </c>
      <c r="Q45" s="57">
        <f t="shared" si="8"/>
        <v>0</v>
      </c>
      <c r="R45" s="57">
        <f t="shared" si="9"/>
        <v>0</v>
      </c>
      <c r="S45" s="57">
        <f t="shared" si="10"/>
        <v>0</v>
      </c>
      <c r="T45" s="57">
        <f t="shared" si="11"/>
        <v>0</v>
      </c>
      <c r="U45" s="57">
        <f t="shared" si="12"/>
        <v>0</v>
      </c>
    </row>
    <row r="46" spans="1:21" x14ac:dyDescent="0.35">
      <c r="A46" s="39">
        <v>44</v>
      </c>
      <c r="B46" s="61"/>
      <c r="C46" s="61"/>
      <c r="D46" s="61"/>
      <c r="E46" s="61"/>
      <c r="F46" s="40"/>
      <c r="G46" s="32"/>
      <c r="H46" s="32"/>
      <c r="I46" s="37"/>
      <c r="J46" s="33"/>
      <c r="K46" s="4"/>
      <c r="L46" s="4"/>
      <c r="M46" s="4"/>
      <c r="N46" s="4"/>
      <c r="O46" s="4"/>
      <c r="P46" s="57">
        <f t="shared" si="7"/>
        <v>0</v>
      </c>
      <c r="Q46" s="57">
        <f t="shared" si="8"/>
        <v>0</v>
      </c>
      <c r="R46" s="57">
        <f t="shared" si="9"/>
        <v>0</v>
      </c>
      <c r="S46" s="57">
        <f t="shared" si="10"/>
        <v>0</v>
      </c>
      <c r="T46" s="57">
        <f t="shared" si="11"/>
        <v>0</v>
      </c>
      <c r="U46" s="57">
        <f t="shared" si="12"/>
        <v>0</v>
      </c>
    </row>
    <row r="47" spans="1:21" x14ac:dyDescent="0.35">
      <c r="A47" s="39">
        <v>45</v>
      </c>
      <c r="B47" s="61"/>
      <c r="C47" s="61"/>
      <c r="D47" s="61"/>
      <c r="E47" s="61"/>
      <c r="F47" s="40"/>
      <c r="G47" s="32"/>
      <c r="H47" s="32"/>
      <c r="I47" s="37"/>
      <c r="J47" s="33"/>
      <c r="K47" s="4"/>
      <c r="L47" s="4"/>
      <c r="M47" s="4"/>
      <c r="N47" s="4"/>
      <c r="O47" s="4"/>
      <c r="P47" s="57">
        <f t="shared" si="7"/>
        <v>0</v>
      </c>
      <c r="Q47" s="57">
        <f t="shared" si="8"/>
        <v>0</v>
      </c>
      <c r="R47" s="57">
        <f t="shared" si="9"/>
        <v>0</v>
      </c>
      <c r="S47" s="57">
        <f t="shared" si="10"/>
        <v>0</v>
      </c>
      <c r="T47" s="57">
        <f t="shared" si="11"/>
        <v>0</v>
      </c>
      <c r="U47" s="57">
        <f t="shared" si="12"/>
        <v>0</v>
      </c>
    </row>
    <row r="48" spans="1:21" x14ac:dyDescent="0.35">
      <c r="A48" s="39">
        <v>46</v>
      </c>
      <c r="B48" s="61"/>
      <c r="C48" s="61"/>
      <c r="D48" s="61"/>
      <c r="E48" s="61"/>
      <c r="F48" s="40"/>
      <c r="G48" s="32"/>
      <c r="H48" s="32"/>
      <c r="I48" s="37"/>
      <c r="J48" s="33"/>
      <c r="K48" s="4"/>
      <c r="L48" s="4"/>
      <c r="M48" s="4"/>
      <c r="N48" s="4"/>
      <c r="O48" s="4"/>
      <c r="P48" s="57">
        <f t="shared" si="7"/>
        <v>0</v>
      </c>
      <c r="Q48" s="57">
        <f t="shared" si="8"/>
        <v>0</v>
      </c>
      <c r="R48" s="57">
        <f t="shared" si="9"/>
        <v>0</v>
      </c>
      <c r="S48" s="57">
        <f t="shared" si="10"/>
        <v>0</v>
      </c>
      <c r="T48" s="57">
        <f t="shared" si="11"/>
        <v>0</v>
      </c>
      <c r="U48" s="57">
        <f t="shared" si="12"/>
        <v>0</v>
      </c>
    </row>
    <row r="49" spans="1:21" ht="15" thickBot="1" x14ac:dyDescent="0.4">
      <c r="A49" s="39">
        <v>47</v>
      </c>
      <c r="B49" s="61"/>
      <c r="C49" s="61"/>
      <c r="D49" s="61"/>
      <c r="E49" s="61"/>
      <c r="F49" s="40"/>
      <c r="G49" s="32"/>
      <c r="H49" s="32"/>
      <c r="I49" s="37"/>
      <c r="J49" s="33"/>
      <c r="K49" s="4"/>
      <c r="L49" s="4"/>
      <c r="M49" s="4"/>
      <c r="N49" s="4"/>
      <c r="O49" s="4"/>
      <c r="P49" s="57">
        <f t="shared" si="7"/>
        <v>0</v>
      </c>
      <c r="Q49" s="57">
        <f t="shared" si="8"/>
        <v>0</v>
      </c>
      <c r="R49" s="57">
        <f t="shared" si="9"/>
        <v>0</v>
      </c>
      <c r="S49" s="57">
        <f t="shared" si="10"/>
        <v>0</v>
      </c>
      <c r="T49" s="57">
        <f t="shared" si="11"/>
        <v>0</v>
      </c>
      <c r="U49" s="57">
        <f t="shared" si="12"/>
        <v>0</v>
      </c>
    </row>
    <row r="50" spans="1:21" ht="15" thickBot="1" x14ac:dyDescent="0.4">
      <c r="A50" s="27"/>
      <c r="B50" s="27"/>
      <c r="C50" s="27"/>
      <c r="D50" s="45"/>
      <c r="E50" s="27"/>
      <c r="I50" s="29">
        <f>SUM(I3:I49)</f>
        <v>0</v>
      </c>
      <c r="J50" s="27"/>
      <c r="K50" s="4"/>
      <c r="L50" s="4"/>
      <c r="M50" s="4"/>
      <c r="N50" s="4"/>
      <c r="O50" s="4"/>
      <c r="P50" s="57">
        <f t="shared" si="7"/>
        <v>0</v>
      </c>
      <c r="Q50" s="57">
        <f t="shared" si="8"/>
        <v>0</v>
      </c>
      <c r="R50" s="57">
        <f t="shared" si="9"/>
        <v>0</v>
      </c>
      <c r="S50" s="57">
        <f t="shared" si="10"/>
        <v>0</v>
      </c>
      <c r="T50" s="57">
        <f t="shared" si="11"/>
        <v>0</v>
      </c>
      <c r="U50" s="57">
        <f t="shared" si="12"/>
        <v>0</v>
      </c>
    </row>
    <row r="51" spans="1:21" ht="15" thickBot="1" x14ac:dyDescent="0.4">
      <c r="A51" s="27"/>
      <c r="B51" s="27"/>
      <c r="C51" s="27"/>
      <c r="D51" s="45"/>
      <c r="E51" s="27"/>
      <c r="F51" s="27"/>
      <c r="G51" s="27"/>
      <c r="H51" s="27"/>
      <c r="I51" s="27"/>
      <c r="J51" s="27"/>
      <c r="K51" s="4"/>
      <c r="L51" s="4"/>
      <c r="M51" s="4"/>
      <c r="N51" s="4"/>
      <c r="O51" s="4"/>
      <c r="P51" s="57"/>
      <c r="Q51" s="57"/>
      <c r="R51" s="57"/>
      <c r="S51" s="57"/>
      <c r="T51" s="57"/>
      <c r="U51" s="57"/>
    </row>
    <row r="52" spans="1:21" ht="15" thickBot="1" x14ac:dyDescent="0.4">
      <c r="A52" s="27"/>
      <c r="B52" s="68" t="s">
        <v>9</v>
      </c>
      <c r="C52" s="68"/>
      <c r="D52" s="71"/>
      <c r="E52" s="71"/>
      <c r="F52" s="72"/>
      <c r="G52" s="71"/>
      <c r="H52" s="71"/>
      <c r="I52" s="73" t="s">
        <v>1</v>
      </c>
      <c r="J52" s="73" t="s">
        <v>8</v>
      </c>
      <c r="K52" s="4"/>
      <c r="L52" s="4"/>
      <c r="M52" s="4"/>
      <c r="N52" s="4"/>
      <c r="O52" s="4"/>
      <c r="P52" s="57"/>
      <c r="Q52" s="57"/>
      <c r="R52" s="57"/>
      <c r="S52" s="57"/>
      <c r="T52" s="57"/>
      <c r="U52" s="57"/>
    </row>
    <row r="53" spans="1:21" x14ac:dyDescent="0.35">
      <c r="A53" s="27">
        <v>1</v>
      </c>
      <c r="B53" s="70"/>
      <c r="C53" s="70"/>
      <c r="D53" s="46"/>
      <c r="E53" s="47"/>
      <c r="F53" s="48"/>
      <c r="G53" s="49"/>
      <c r="H53" s="49"/>
      <c r="I53" s="37"/>
      <c r="J53" s="50"/>
      <c r="K53" s="4"/>
      <c r="L53" s="4"/>
      <c r="M53" s="4"/>
      <c r="N53" s="4"/>
      <c r="O53" s="4"/>
      <c r="P53" s="57"/>
      <c r="Q53" s="57"/>
      <c r="R53" s="57"/>
      <c r="S53" s="57"/>
      <c r="T53" s="57"/>
      <c r="U53" s="57"/>
    </row>
    <row r="54" spans="1:21" x14ac:dyDescent="0.35">
      <c r="A54" s="27">
        <v>2</v>
      </c>
      <c r="B54" s="70"/>
      <c r="C54" s="70"/>
      <c r="D54" s="46"/>
      <c r="E54" s="47"/>
      <c r="F54" s="48"/>
      <c r="G54" s="49"/>
      <c r="H54" s="49"/>
      <c r="I54" s="37"/>
      <c r="J54" s="50"/>
      <c r="K54" s="4"/>
      <c r="L54" s="4"/>
      <c r="M54" s="4"/>
      <c r="N54" s="4"/>
      <c r="O54" s="4"/>
      <c r="P54" s="57"/>
      <c r="Q54" s="57"/>
      <c r="R54" s="57"/>
      <c r="S54" s="57"/>
      <c r="T54" s="57"/>
      <c r="U54" s="57"/>
    </row>
    <row r="55" spans="1:21" x14ac:dyDescent="0.35">
      <c r="A55" s="43">
        <v>3</v>
      </c>
      <c r="B55" s="69"/>
      <c r="C55" s="69"/>
      <c r="D55" s="46"/>
      <c r="E55" s="47"/>
      <c r="F55" s="48"/>
      <c r="G55" s="49"/>
      <c r="H55" s="49"/>
      <c r="I55" s="37"/>
      <c r="J55" s="50"/>
      <c r="K55" s="4"/>
      <c r="L55" s="4"/>
      <c r="M55" s="4"/>
      <c r="N55" s="4"/>
      <c r="O55" s="4"/>
      <c r="P55" s="57"/>
      <c r="Q55" s="57"/>
      <c r="R55" s="57"/>
      <c r="S55" s="57"/>
      <c r="T55" s="57"/>
      <c r="U55" s="57"/>
    </row>
    <row r="56" spans="1:21" x14ac:dyDescent="0.35">
      <c r="A56" s="43">
        <v>4</v>
      </c>
      <c r="B56" s="69"/>
      <c r="C56" s="69"/>
      <c r="D56" s="46"/>
      <c r="E56" s="47"/>
      <c r="F56" s="48"/>
      <c r="G56" s="49"/>
      <c r="H56" s="49"/>
      <c r="I56" s="37"/>
      <c r="J56" s="50"/>
      <c r="K56" s="4"/>
      <c r="L56" s="4"/>
      <c r="M56" s="4"/>
      <c r="N56" s="4"/>
      <c r="O56" s="4"/>
      <c r="P56" s="57"/>
      <c r="Q56" s="57"/>
      <c r="R56" s="57"/>
      <c r="S56" s="57"/>
      <c r="T56" s="57"/>
      <c r="U56" s="57"/>
    </row>
    <row r="57" spans="1:21" x14ac:dyDescent="0.35">
      <c r="A57" s="43">
        <v>5</v>
      </c>
      <c r="B57" s="69"/>
      <c r="C57" s="69"/>
      <c r="D57" s="46"/>
      <c r="E57" s="47"/>
      <c r="F57" s="48"/>
      <c r="G57" s="49"/>
      <c r="H57" s="49"/>
      <c r="I57" s="37"/>
      <c r="J57" s="50"/>
      <c r="K57" s="4"/>
      <c r="L57" s="4"/>
      <c r="M57" s="4"/>
      <c r="N57" s="4"/>
      <c r="O57" s="4"/>
      <c r="P57" s="57"/>
      <c r="Q57" s="57"/>
      <c r="R57" s="57"/>
      <c r="S57" s="57"/>
      <c r="T57" s="57"/>
      <c r="U57" s="57"/>
    </row>
    <row r="58" spans="1:21" ht="15" thickBot="1" x14ac:dyDescent="0.4">
      <c r="A58" s="43">
        <v>6</v>
      </c>
      <c r="B58" s="69"/>
      <c r="C58" s="69"/>
      <c r="D58" s="46"/>
      <c r="E58" s="47"/>
      <c r="F58" s="48"/>
      <c r="G58" s="49"/>
      <c r="H58" s="49"/>
      <c r="I58" s="37"/>
      <c r="J58" s="50"/>
      <c r="K58" s="4"/>
      <c r="L58" s="4"/>
      <c r="M58" s="4"/>
      <c r="N58" s="4"/>
      <c r="O58" s="4"/>
      <c r="P58" s="57"/>
      <c r="Q58" s="57"/>
      <c r="R58" s="57"/>
      <c r="S58" s="57"/>
      <c r="T58" s="57"/>
      <c r="U58" s="57"/>
    </row>
    <row r="59" spans="1:21" ht="15" thickBot="1" x14ac:dyDescent="0.4">
      <c r="B59" s="56"/>
      <c r="C59" s="56"/>
      <c r="D59" s="7"/>
      <c r="E59" s="4"/>
      <c r="F59" s="4"/>
      <c r="G59" s="4"/>
      <c r="H59" s="27"/>
      <c r="I59" s="29">
        <f>SUM(I53:I58)</f>
        <v>0</v>
      </c>
      <c r="J59" s="27"/>
      <c r="K59" s="4"/>
      <c r="L59" s="4"/>
      <c r="M59" s="4"/>
      <c r="N59" s="4"/>
      <c r="O59" s="4"/>
      <c r="P59" s="57"/>
      <c r="Q59" s="57"/>
      <c r="R59" s="57"/>
      <c r="S59" s="57"/>
      <c r="T59" s="57"/>
      <c r="U59" s="57"/>
    </row>
    <row r="60" spans="1:21" x14ac:dyDescent="0.35">
      <c r="B60" s="56"/>
      <c r="C60" s="56"/>
      <c r="D60" s="7"/>
      <c r="E60" s="4"/>
      <c r="F60" s="4"/>
      <c r="G60" s="4"/>
      <c r="H60" s="27"/>
      <c r="I60" s="27"/>
      <c r="J60" s="27"/>
      <c r="K60" s="4"/>
      <c r="L60" s="4"/>
      <c r="M60" s="4"/>
      <c r="N60" s="4"/>
      <c r="O60" s="4"/>
      <c r="P60" s="57"/>
      <c r="Q60" s="57"/>
      <c r="R60" s="57"/>
      <c r="S60" s="57"/>
      <c r="T60" s="57"/>
      <c r="U60" s="57"/>
    </row>
    <row r="61" spans="1:21" x14ac:dyDescent="0.35">
      <c r="B61" s="56"/>
      <c r="C61" s="56"/>
      <c r="D61" s="7"/>
      <c r="E61" s="4"/>
      <c r="F61" s="4"/>
      <c r="G61" s="4"/>
      <c r="H61" s="27"/>
      <c r="I61" s="27"/>
      <c r="J61" s="27"/>
      <c r="K61" s="4"/>
      <c r="L61" s="4"/>
      <c r="M61" s="4"/>
      <c r="N61" s="4"/>
      <c r="O61" s="4"/>
      <c r="P61" s="57"/>
      <c r="Q61" s="57"/>
      <c r="R61" s="57"/>
      <c r="S61" s="57"/>
      <c r="T61" s="57"/>
      <c r="U61" s="57"/>
    </row>
    <row r="62" spans="1:21" x14ac:dyDescent="0.35">
      <c r="B62" s="56"/>
      <c r="C62" s="56"/>
      <c r="D62" s="7"/>
      <c r="E62" s="4"/>
      <c r="F62" s="4"/>
      <c r="G62" s="4"/>
      <c r="H62" s="27"/>
      <c r="I62" s="27"/>
      <c r="J62" s="27"/>
      <c r="K62" s="4"/>
      <c r="L62" s="4"/>
      <c r="M62" s="4"/>
      <c r="N62" s="4"/>
      <c r="O62" s="4"/>
      <c r="P62" s="57"/>
      <c r="Q62" s="57"/>
      <c r="R62" s="57"/>
      <c r="S62" s="57"/>
      <c r="T62" s="57"/>
      <c r="U62" s="57"/>
    </row>
    <row r="63" spans="1:21" x14ac:dyDescent="0.35">
      <c r="B63" s="56"/>
      <c r="C63" s="56"/>
      <c r="D63" s="7"/>
      <c r="E63" s="4"/>
      <c r="F63" s="4"/>
      <c r="G63" s="4"/>
      <c r="H63" s="27"/>
      <c r="I63" s="27"/>
      <c r="J63" s="27"/>
      <c r="K63" s="4"/>
      <c r="L63" s="4"/>
      <c r="M63" s="4"/>
      <c r="N63" s="4"/>
      <c r="O63" s="4"/>
      <c r="P63" s="57"/>
      <c r="Q63" s="57"/>
      <c r="R63" s="57"/>
      <c r="S63" s="57"/>
      <c r="T63" s="57"/>
      <c r="U63" s="57"/>
    </row>
    <row r="64" spans="1:21" x14ac:dyDescent="0.35">
      <c r="B64" s="56"/>
      <c r="C64" s="56"/>
      <c r="D64" s="7"/>
      <c r="E64" s="4"/>
      <c r="F64" s="4"/>
      <c r="G64" s="4"/>
      <c r="H64" s="27"/>
      <c r="I64" s="27"/>
      <c r="J64" s="27"/>
    </row>
    <row r="65" spans="2:10" x14ac:dyDescent="0.35">
      <c r="B65" s="27"/>
      <c r="C65" s="27"/>
      <c r="D65" s="45"/>
      <c r="E65" s="27"/>
      <c r="F65" s="27"/>
      <c r="G65" s="27"/>
      <c r="H65" s="27"/>
      <c r="I65" s="27"/>
      <c r="J65" s="27"/>
    </row>
    <row r="66" spans="2:10" x14ac:dyDescent="0.35">
      <c r="B66" s="27" t="s">
        <v>67</v>
      </c>
      <c r="C66" s="27"/>
      <c r="D66" s="45"/>
      <c r="E66" s="27"/>
      <c r="F66" s="27"/>
      <c r="G66" s="27"/>
      <c r="H66" s="27"/>
      <c r="I66" s="27"/>
      <c r="J66" s="27"/>
    </row>
    <row r="67" spans="2:10" x14ac:dyDescent="0.35">
      <c r="B67" s="27"/>
      <c r="C67" s="27"/>
      <c r="D67" s="45"/>
      <c r="E67" s="27"/>
      <c r="F67" s="27"/>
      <c r="G67" s="27"/>
      <c r="H67" s="27"/>
      <c r="I67" s="27"/>
      <c r="J67" s="27"/>
    </row>
    <row r="68" spans="2:10" x14ac:dyDescent="0.35">
      <c r="B68" s="27"/>
      <c r="C68" s="27"/>
      <c r="D68" s="45"/>
      <c r="E68" s="27"/>
      <c r="F68" s="27"/>
      <c r="G68" s="27"/>
      <c r="H68" s="27"/>
      <c r="I68" s="27"/>
      <c r="J68" s="27"/>
    </row>
    <row r="69" spans="2:10" x14ac:dyDescent="0.35">
      <c r="B69" s="27"/>
      <c r="C69" s="27"/>
      <c r="D69" s="45"/>
      <c r="E69" s="27"/>
      <c r="F69" s="27"/>
      <c r="G69" s="27"/>
      <c r="H69" s="27"/>
      <c r="I69" s="27"/>
      <c r="J69" s="27"/>
    </row>
    <row r="70" spans="2:10" x14ac:dyDescent="0.35">
      <c r="B70" s="27"/>
      <c r="C70" s="27"/>
      <c r="D70" s="45"/>
      <c r="E70" s="27"/>
      <c r="F70" s="27"/>
      <c r="G70" s="27"/>
      <c r="H70" s="27"/>
      <c r="I70" s="27"/>
      <c r="J70" s="27"/>
    </row>
    <row r="71" spans="2:10" x14ac:dyDescent="0.35">
      <c r="B71" s="27"/>
      <c r="C71" s="27"/>
      <c r="D71" s="45"/>
      <c r="E71" s="27"/>
      <c r="F71" s="27"/>
      <c r="G71" s="27"/>
      <c r="H71" s="27"/>
      <c r="I71" s="27"/>
      <c r="J71" s="27"/>
    </row>
    <row r="72" spans="2:10" x14ac:dyDescent="0.35">
      <c r="B72" s="27"/>
      <c r="C72" s="27"/>
      <c r="D72" s="45"/>
      <c r="E72" s="27"/>
      <c r="F72" s="27"/>
      <c r="G72" s="27"/>
      <c r="H72" s="27"/>
      <c r="I72" s="27"/>
      <c r="J72" s="27"/>
    </row>
    <row r="73" spans="2:10" x14ac:dyDescent="0.35">
      <c r="B73" s="27"/>
      <c r="C73" s="27"/>
      <c r="D73" s="45"/>
      <c r="E73" s="27"/>
      <c r="F73" s="27"/>
      <c r="G73" s="27"/>
      <c r="H73" s="27"/>
      <c r="I73" s="27"/>
      <c r="J73" s="27"/>
    </row>
    <row r="74" spans="2:10" x14ac:dyDescent="0.35">
      <c r="B74" s="27"/>
      <c r="C74" s="27"/>
      <c r="D74" s="45"/>
      <c r="E74" s="27"/>
      <c r="F74" s="27"/>
      <c r="G74" s="27"/>
      <c r="H74" s="27"/>
      <c r="I74" s="27"/>
      <c r="J74" s="27"/>
    </row>
    <row r="75" spans="2:10" x14ac:dyDescent="0.35">
      <c r="B75" s="27"/>
      <c r="C75" s="27"/>
      <c r="D75" s="45"/>
      <c r="E75" s="27"/>
      <c r="F75" s="27"/>
      <c r="G75" s="27"/>
      <c r="H75" s="27"/>
      <c r="I75" s="27"/>
      <c r="J75" s="27"/>
    </row>
    <row r="76" spans="2:10" x14ac:dyDescent="0.35">
      <c r="B76" s="27"/>
      <c r="C76" s="27"/>
      <c r="D76" s="45"/>
      <c r="E76" s="27"/>
      <c r="F76" s="27"/>
      <c r="G76" s="27"/>
      <c r="H76" s="27"/>
      <c r="I76" s="27"/>
      <c r="J76" s="27"/>
    </row>
    <row r="77" spans="2:10" x14ac:dyDescent="0.35">
      <c r="B77" s="27"/>
      <c r="C77" s="27"/>
      <c r="D77" s="45"/>
      <c r="E77" s="27"/>
      <c r="F77" s="27"/>
      <c r="G77" s="27"/>
      <c r="H77" s="27"/>
      <c r="I77" s="27"/>
      <c r="J77" s="27"/>
    </row>
    <row r="78" spans="2:10" x14ac:dyDescent="0.35">
      <c r="B78" s="27"/>
      <c r="C78" s="27"/>
      <c r="D78" s="45"/>
      <c r="E78" s="27"/>
      <c r="F78" s="27"/>
      <c r="G78" s="27"/>
      <c r="H78" s="27"/>
      <c r="I78" s="27"/>
      <c r="J78" s="27"/>
    </row>
    <row r="79" spans="2:10" x14ac:dyDescent="0.35">
      <c r="B79" s="27"/>
      <c r="C79" s="27"/>
      <c r="D79" s="45"/>
      <c r="E79" s="27"/>
      <c r="F79" s="27"/>
      <c r="G79" s="27"/>
      <c r="H79" s="27"/>
      <c r="I79" s="27"/>
      <c r="J79" s="27"/>
    </row>
    <row r="80" spans="2:10" x14ac:dyDescent="0.35">
      <c r="B80" s="27"/>
      <c r="C80" s="27"/>
      <c r="D80" s="45"/>
      <c r="E80" s="27"/>
      <c r="F80" s="27"/>
      <c r="G80" s="27"/>
      <c r="H80" s="27"/>
      <c r="I80" s="27"/>
      <c r="J80" s="27"/>
    </row>
    <row r="81" spans="2:10" x14ac:dyDescent="0.35">
      <c r="B81" s="27"/>
      <c r="C81" s="27"/>
      <c r="D81" s="45"/>
      <c r="E81" s="27"/>
      <c r="F81" s="27"/>
      <c r="G81" s="27"/>
      <c r="H81" s="27"/>
      <c r="I81" s="27"/>
      <c r="J81" s="27"/>
    </row>
    <row r="82" spans="2:10" x14ac:dyDescent="0.35">
      <c r="B82" s="27"/>
      <c r="C82" s="27"/>
      <c r="D82" s="45"/>
      <c r="E82" s="27"/>
      <c r="F82" s="27"/>
      <c r="G82" s="27"/>
      <c r="H82" s="27"/>
      <c r="I82" s="27"/>
      <c r="J82" s="27"/>
    </row>
    <row r="83" spans="2:10" x14ac:dyDescent="0.35">
      <c r="B83" s="27"/>
      <c r="C83" s="27"/>
      <c r="D83" s="45"/>
      <c r="E83" s="27"/>
      <c r="F83" s="27"/>
      <c r="G83" s="27"/>
      <c r="H83" s="27"/>
      <c r="I83" s="27"/>
      <c r="J83" s="27"/>
    </row>
  </sheetData>
  <pageMargins left="0.7" right="0.7" top="0.75" bottom="0.75" header="0.3" footer="0.3"/>
  <pageSetup paperSize="9" orientation="portrait" horizontalDpi="4294967293" verticalDpi="0" r:id="rId1"/>
  <ignoredErrors>
    <ignoredError sqref="I59" unlockedFormula="1"/>
  </ignoredErrors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30"/>
  <sheetViews>
    <sheetView zoomScale="80" zoomScaleNormal="80" workbookViewId="0">
      <selection activeCell="J2" sqref="J2"/>
    </sheetView>
  </sheetViews>
  <sheetFormatPr baseColWidth="10" defaultRowHeight="14.5" x14ac:dyDescent="0.35"/>
  <cols>
    <col min="2" max="2" width="8.26953125" customWidth="1"/>
    <col min="3" max="3" width="6.7265625" customWidth="1"/>
    <col min="4" max="4" width="9.453125" customWidth="1"/>
    <col min="5" max="6" width="9.26953125" customWidth="1"/>
    <col min="7" max="7" width="9.453125" customWidth="1"/>
    <col min="8" max="9" width="9.26953125" customWidth="1"/>
    <col min="10" max="10" width="12.1796875" customWidth="1"/>
    <col min="11" max="12" width="9.26953125" customWidth="1"/>
    <col min="13" max="13" width="12.1796875" customWidth="1"/>
    <col min="14" max="14" width="13.1796875" customWidth="1"/>
  </cols>
  <sheetData>
    <row r="1" spans="1:19" s="78" customFormat="1" ht="21" x14ac:dyDescent="0.5">
      <c r="A1" s="78" t="s">
        <v>70</v>
      </c>
    </row>
    <row r="2" spans="1:19" ht="15" thickBot="1" x14ac:dyDescent="0.4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spans="1:19" ht="24" thickBot="1" x14ac:dyDescent="0.6">
      <c r="A3" s="17" t="s">
        <v>33</v>
      </c>
      <c r="C3" s="96"/>
      <c r="D3" s="97"/>
      <c r="E3" s="97"/>
      <c r="F3" s="97"/>
      <c r="G3" s="97"/>
      <c r="H3" s="98"/>
      <c r="I3" s="4"/>
      <c r="J3" s="4"/>
      <c r="K3" s="4"/>
      <c r="L3" s="4"/>
      <c r="M3" s="4"/>
      <c r="N3" s="4"/>
      <c r="O3" s="4"/>
      <c r="P3" s="4"/>
      <c r="Q3" s="4"/>
      <c r="R3" s="4"/>
      <c r="S3" s="4"/>
    </row>
    <row r="4" spans="1:19" x14ac:dyDescent="0.35">
      <c r="N4" s="4"/>
      <c r="O4" s="4"/>
      <c r="P4" s="4"/>
      <c r="Q4" s="4"/>
      <c r="R4" s="4"/>
      <c r="S4" s="4"/>
    </row>
    <row r="5" spans="1:19" x14ac:dyDescent="0.35">
      <c r="A5" s="4"/>
      <c r="K5" t="s">
        <v>43</v>
      </c>
      <c r="N5" s="4"/>
      <c r="O5" s="4"/>
      <c r="P5" s="4"/>
      <c r="Q5" s="4"/>
      <c r="R5" s="4"/>
      <c r="S5" s="4"/>
    </row>
    <row r="6" spans="1:19" ht="17.25" customHeight="1" thickBot="1" x14ac:dyDescent="0.4">
      <c r="A6" s="83" t="s">
        <v>32</v>
      </c>
      <c r="B6" s="83"/>
      <c r="E6" s="83" t="s">
        <v>20</v>
      </c>
      <c r="F6" s="83"/>
      <c r="G6" s="83"/>
      <c r="K6" t="s">
        <v>44</v>
      </c>
      <c r="N6" s="4"/>
      <c r="O6" s="4"/>
      <c r="P6" s="4"/>
      <c r="Q6" s="4"/>
      <c r="R6" s="4"/>
      <c r="S6" s="4"/>
    </row>
    <row r="7" spans="1:19" ht="15.75" customHeight="1" thickBot="1" x14ac:dyDescent="0.4">
      <c r="A7" s="5" t="s">
        <v>42</v>
      </c>
      <c r="B7" s="23" t="s">
        <v>40</v>
      </c>
      <c r="C7" s="23" t="s">
        <v>41</v>
      </c>
      <c r="E7" s="1" t="s">
        <v>37</v>
      </c>
      <c r="F7" s="2" t="s">
        <v>38</v>
      </c>
      <c r="G7" s="3" t="s">
        <v>39</v>
      </c>
      <c r="K7" t="s">
        <v>45</v>
      </c>
      <c r="N7" s="4"/>
      <c r="O7" s="4"/>
      <c r="P7" s="4"/>
      <c r="Q7" s="4"/>
      <c r="R7" s="4"/>
      <c r="S7" s="4"/>
    </row>
    <row r="8" spans="1:19" ht="14.5" customHeight="1" x14ac:dyDescent="0.35">
      <c r="A8" s="88"/>
      <c r="B8" s="88"/>
      <c r="C8" s="88"/>
      <c r="E8" s="92"/>
      <c r="F8" s="92"/>
      <c r="G8" s="92"/>
      <c r="J8" s="4"/>
      <c r="K8" s="4"/>
      <c r="L8" s="4"/>
      <c r="M8" s="4"/>
      <c r="N8" s="4"/>
      <c r="O8" s="4"/>
      <c r="P8" s="4"/>
      <c r="Q8" s="4"/>
      <c r="R8" s="4"/>
      <c r="S8" s="4"/>
    </row>
    <row r="9" spans="1:19" ht="15" customHeight="1" thickBot="1" x14ac:dyDescent="0.4">
      <c r="A9" s="89"/>
      <c r="B9" s="89"/>
      <c r="C9" s="89"/>
      <c r="E9" s="93"/>
      <c r="F9" s="93"/>
      <c r="G9" s="93"/>
      <c r="J9" s="4"/>
      <c r="K9" s="4"/>
      <c r="L9" s="4"/>
      <c r="M9" s="4"/>
      <c r="N9" s="4"/>
      <c r="O9" s="4"/>
      <c r="P9" s="4"/>
      <c r="Q9" s="4"/>
      <c r="R9" s="4"/>
      <c r="S9" s="4"/>
    </row>
    <row r="10" spans="1:19" x14ac:dyDescent="0.35">
      <c r="N10" s="4"/>
      <c r="O10" s="4"/>
      <c r="P10" s="4"/>
      <c r="Q10" s="4"/>
      <c r="R10" s="4"/>
      <c r="S10" s="4"/>
    </row>
    <row r="11" spans="1:19" x14ac:dyDescent="0.35">
      <c r="A11" s="4"/>
      <c r="C11" s="4"/>
      <c r="D11" s="4"/>
      <c r="O11" s="4"/>
      <c r="P11" s="4"/>
      <c r="Q11" s="4"/>
      <c r="R11" s="4"/>
      <c r="S11" s="4"/>
    </row>
    <row r="12" spans="1:19" ht="15" thickBot="1" x14ac:dyDescent="0.4">
      <c r="A12" s="83" t="s">
        <v>21</v>
      </c>
      <c r="B12" s="83"/>
      <c r="C12" s="83"/>
      <c r="D12" s="83" t="s">
        <v>22</v>
      </c>
      <c r="E12" s="83"/>
      <c r="F12" s="83"/>
      <c r="G12" s="83" t="s">
        <v>23</v>
      </c>
      <c r="H12" s="83"/>
      <c r="I12" s="83"/>
      <c r="J12" s="4"/>
      <c r="K12" s="4"/>
      <c r="O12" s="4"/>
      <c r="P12" s="4"/>
      <c r="Q12" s="4"/>
      <c r="R12" s="4"/>
      <c r="S12" s="4"/>
    </row>
    <row r="13" spans="1:19" ht="15" thickBot="1" x14ac:dyDescent="0.4">
      <c r="A13" s="22" t="s">
        <v>42</v>
      </c>
      <c r="B13" s="2" t="s">
        <v>40</v>
      </c>
      <c r="C13" s="3" t="s">
        <v>41</v>
      </c>
      <c r="D13" s="1" t="s">
        <v>42</v>
      </c>
      <c r="E13" s="2" t="s">
        <v>40</v>
      </c>
      <c r="F13" s="3" t="s">
        <v>39</v>
      </c>
      <c r="G13" s="1" t="s">
        <v>37</v>
      </c>
      <c r="H13" s="2" t="s">
        <v>40</v>
      </c>
      <c r="I13" s="3" t="s">
        <v>39</v>
      </c>
      <c r="J13" s="4"/>
      <c r="K13" s="4"/>
      <c r="O13" s="4"/>
      <c r="P13" s="4"/>
      <c r="Q13" s="4"/>
      <c r="R13" s="4"/>
      <c r="S13" s="4"/>
    </row>
    <row r="14" spans="1:19" x14ac:dyDescent="0.35">
      <c r="A14" s="86"/>
      <c r="B14" s="86"/>
      <c r="C14" s="86"/>
      <c r="D14" s="84"/>
      <c r="E14" s="84"/>
      <c r="F14" s="84"/>
      <c r="G14" s="90"/>
      <c r="H14" s="90"/>
      <c r="I14" s="90"/>
      <c r="J14" s="4"/>
      <c r="K14" s="4"/>
      <c r="O14" s="4"/>
      <c r="P14" s="4"/>
      <c r="Q14" s="4"/>
      <c r="R14" s="4"/>
      <c r="S14" s="4"/>
    </row>
    <row r="15" spans="1:19" ht="15" thickBot="1" x14ac:dyDescent="0.4">
      <c r="A15" s="87"/>
      <c r="B15" s="87"/>
      <c r="C15" s="87"/>
      <c r="D15" s="85"/>
      <c r="E15" s="85"/>
      <c r="F15" s="85"/>
      <c r="G15" s="91"/>
      <c r="H15" s="91"/>
      <c r="I15" s="91"/>
      <c r="J15" s="4"/>
      <c r="K15" s="4"/>
      <c r="O15" s="4"/>
      <c r="P15" s="4"/>
      <c r="Q15" s="4"/>
      <c r="R15" s="4"/>
      <c r="S15" s="4"/>
    </row>
    <row r="16" spans="1:19" x14ac:dyDescent="0.35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</row>
    <row r="17" spans="1:19" x14ac:dyDescent="0.35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</row>
    <row r="18" spans="1:19" ht="15" thickBot="1" x14ac:dyDescent="0.4">
      <c r="A18" s="83" t="s">
        <v>24</v>
      </c>
      <c r="B18" s="83"/>
      <c r="C18" s="83"/>
      <c r="D18" s="83" t="s">
        <v>25</v>
      </c>
      <c r="E18" s="83"/>
      <c r="F18" s="83"/>
      <c r="G18" s="83" t="s">
        <v>26</v>
      </c>
      <c r="H18" s="83"/>
      <c r="I18" s="83"/>
      <c r="J18" s="4"/>
      <c r="K18" s="4"/>
      <c r="L18" s="4"/>
      <c r="M18" s="4"/>
      <c r="N18" s="4"/>
      <c r="O18" s="4"/>
      <c r="P18" s="4"/>
      <c r="Q18" s="4"/>
      <c r="R18" s="4"/>
      <c r="S18" s="4"/>
    </row>
    <row r="19" spans="1:19" ht="15" thickBot="1" x14ac:dyDescent="0.4">
      <c r="A19" s="20" t="s">
        <v>42</v>
      </c>
      <c r="B19" s="21" t="s">
        <v>40</v>
      </c>
      <c r="C19" s="6" t="s">
        <v>41</v>
      </c>
      <c r="D19" s="5" t="s">
        <v>42</v>
      </c>
      <c r="E19" s="21" t="s">
        <v>40</v>
      </c>
      <c r="F19" s="6" t="s">
        <v>41</v>
      </c>
      <c r="G19" s="26" t="s">
        <v>37</v>
      </c>
      <c r="H19" s="25" t="s">
        <v>40</v>
      </c>
      <c r="I19" s="6" t="s">
        <v>39</v>
      </c>
      <c r="J19" s="4"/>
      <c r="K19" s="4"/>
      <c r="L19" s="4"/>
      <c r="M19" s="4"/>
      <c r="N19" s="4"/>
      <c r="O19" s="4"/>
      <c r="P19" s="4"/>
      <c r="Q19" s="4"/>
      <c r="R19" s="4"/>
      <c r="S19" s="4"/>
    </row>
    <row r="20" spans="1:19" x14ac:dyDescent="0.35">
      <c r="A20" s="94"/>
      <c r="B20" s="86"/>
      <c r="C20" s="86"/>
      <c r="D20" s="84"/>
      <c r="E20" s="84"/>
      <c r="F20" s="84"/>
      <c r="G20" s="90"/>
      <c r="H20" s="90"/>
      <c r="I20" s="90"/>
      <c r="J20" s="4"/>
      <c r="K20" s="4"/>
      <c r="L20" s="4"/>
      <c r="M20" s="4"/>
      <c r="N20" s="4"/>
      <c r="O20" s="4"/>
      <c r="P20" s="4"/>
      <c r="Q20" s="4"/>
      <c r="R20" s="4"/>
      <c r="S20" s="4"/>
    </row>
    <row r="21" spans="1:19" ht="15" thickBot="1" x14ac:dyDescent="0.4">
      <c r="A21" s="95"/>
      <c r="B21" s="87"/>
      <c r="C21" s="87"/>
      <c r="D21" s="85"/>
      <c r="E21" s="85"/>
      <c r="F21" s="85"/>
      <c r="G21" s="91"/>
      <c r="H21" s="91"/>
      <c r="I21" s="91"/>
      <c r="J21" s="4"/>
      <c r="K21" s="4"/>
      <c r="L21" s="4"/>
      <c r="M21" s="4"/>
      <c r="N21" s="4"/>
      <c r="O21" s="4"/>
      <c r="P21" s="4"/>
      <c r="Q21" s="4"/>
      <c r="R21" s="4"/>
      <c r="S21" s="4"/>
    </row>
    <row r="22" spans="1:19" x14ac:dyDescent="0.35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</row>
    <row r="23" spans="1:19" x14ac:dyDescent="0.35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</row>
    <row r="24" spans="1:19" ht="15" thickBot="1" x14ac:dyDescent="0.4">
      <c r="A24" s="83" t="s">
        <v>27</v>
      </c>
      <c r="B24" s="83"/>
      <c r="C24" s="83"/>
      <c r="D24" s="83" t="s">
        <v>31</v>
      </c>
      <c r="E24" s="83"/>
      <c r="F24" s="83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</row>
    <row r="25" spans="1:19" ht="15" thickBot="1" x14ac:dyDescent="0.4">
      <c r="A25" s="1" t="s">
        <v>28</v>
      </c>
      <c r="B25" s="2" t="s">
        <v>29</v>
      </c>
      <c r="C25" s="3" t="s">
        <v>30</v>
      </c>
      <c r="D25" s="1" t="s">
        <v>28</v>
      </c>
      <c r="E25" s="2" t="s">
        <v>29</v>
      </c>
      <c r="F25" s="3" t="s">
        <v>30</v>
      </c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</row>
    <row r="26" spans="1:19" x14ac:dyDescent="0.35">
      <c r="A26" s="101"/>
      <c r="B26" s="101"/>
      <c r="C26" s="101"/>
      <c r="D26" s="99"/>
      <c r="E26" s="99"/>
      <c r="F26" s="99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</row>
    <row r="27" spans="1:19" ht="15" thickBot="1" x14ac:dyDescent="0.4">
      <c r="A27" s="102"/>
      <c r="B27" s="102"/>
      <c r="C27" s="102"/>
      <c r="D27" s="100"/>
      <c r="E27" s="100"/>
      <c r="F27" s="100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</row>
    <row r="28" spans="1:19" x14ac:dyDescent="0.3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</row>
    <row r="29" spans="1:19" x14ac:dyDescent="0.35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</row>
    <row r="30" spans="1:19" x14ac:dyDescent="0.35">
      <c r="O30" s="4"/>
      <c r="P30" s="4"/>
      <c r="Q30" s="4"/>
      <c r="R30" s="4"/>
      <c r="S30" s="4"/>
    </row>
  </sheetData>
  <mergeCells count="41">
    <mergeCell ref="C3:H3"/>
    <mergeCell ref="D12:F12"/>
    <mergeCell ref="G12:I12"/>
    <mergeCell ref="A14:A15"/>
    <mergeCell ref="E26:E27"/>
    <mergeCell ref="D26:D27"/>
    <mergeCell ref="C26:C27"/>
    <mergeCell ref="B26:B27"/>
    <mergeCell ref="A26:A27"/>
    <mergeCell ref="I14:I15"/>
    <mergeCell ref="H14:H15"/>
    <mergeCell ref="G14:G15"/>
    <mergeCell ref="F14:F15"/>
    <mergeCell ref="E14:E15"/>
    <mergeCell ref="I20:I21"/>
    <mergeCell ref="F26:F27"/>
    <mergeCell ref="A18:C18"/>
    <mergeCell ref="D18:F18"/>
    <mergeCell ref="C20:C21"/>
    <mergeCell ref="A8:A9"/>
    <mergeCell ref="B20:B21"/>
    <mergeCell ref="A20:A21"/>
    <mergeCell ref="B8:B9"/>
    <mergeCell ref="E8:E9"/>
    <mergeCell ref="F8:F9"/>
    <mergeCell ref="E6:G6"/>
    <mergeCell ref="A6:B6"/>
    <mergeCell ref="A24:C24"/>
    <mergeCell ref="D14:D15"/>
    <mergeCell ref="C14:C15"/>
    <mergeCell ref="B14:B15"/>
    <mergeCell ref="C8:C9"/>
    <mergeCell ref="G18:I18"/>
    <mergeCell ref="D24:F24"/>
    <mergeCell ref="H20:H21"/>
    <mergeCell ref="G20:G21"/>
    <mergeCell ref="F20:F21"/>
    <mergeCell ref="E20:E21"/>
    <mergeCell ref="D20:D21"/>
    <mergeCell ref="A12:C12"/>
    <mergeCell ref="G8:G9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nifDokumenteier xmlns="aec5f570-5954-42b2-93f8-bbdf6252596e">
      <UserInfo>
        <DisplayName>Sollid, Anne-Kristin</DisplayName>
        <AccountId>57</AccountId>
        <AccountType/>
      </UserInfo>
    </_nifDokumenteier>
    <_dlc_DocId xmlns="c03d40c9-dde8-43f2-93f6-f6a9c999ac89">SF30-27-163899</_dlc_DocId>
    <_dlc_DocIdUrl xmlns="c03d40c9-dde8-43f2-93f6-f6a9c999ac89">
      <Url>https://idrettskontor.nif.no/sites/gymnastikkogturnforbundet/documentcontent/_layouts/15/DocIdRedir.aspx?ID=SF30-27-163899</Url>
      <Description>SF30-27-163899</Description>
    </_dlc_DocIdUrl>
    <TaxCatchAll xmlns="aec5f570-5954-42b2-93f8-bbdf6252596e">
      <Value>13</Value>
    </TaxCatchAll>
    <e390b8d06ece46449586677b864a8181 xmlns="aec5f570-5954-42b2-93f8-bbdf6252596e">
      <Terms xmlns="http://schemas.microsoft.com/office/infopath/2007/PartnerControls">
        <TermInfo xmlns="http://schemas.microsoft.com/office/infopath/2007/PartnerControls">
          <TermName xmlns="http://schemas.microsoft.com/office/infopath/2007/PartnerControls">SF30 Rogaland</TermName>
          <TermId xmlns="http://schemas.microsoft.com/office/infopath/2007/PartnerControls">0d63d1d9-68ef-45e3-8f5f-bd0231c7311a</TermId>
        </TermInfo>
      </Terms>
    </e390b8d06ece46449586677b864a8181>
    <_nifSaksbehandler xmlns="aec5f570-5954-42b2-93f8-bbdf6252596e">
      <UserInfo>
        <DisplayName>Sollid, Anne-Kristin</DisplayName>
        <AccountId>57</AccountId>
        <AccountType/>
      </UserInfo>
    </_nifSaksbehandler>
    <InnUtIntern xmlns="aec5f570-5954-42b2-93f8-bbdf6252596e">Intern</InnUtIntern>
    <_arFrist xmlns="aec5f570-5954-42b2-93f8-bbdf6252596e" xsi:nil="true"/>
    <m007437e3ff24ee3b6b1beda051d5beb xmlns="aec5f570-5954-42b2-93f8-bbdf6252596e">
      <Terms xmlns="http://schemas.microsoft.com/office/infopath/2007/PartnerControls"/>
    </m007437e3ff24ee3b6b1beda051d5beb>
    <_nifDokumentstatus xmlns="aec5f570-5954-42b2-93f8-bbdf6252596e">Ubehandlet</_nifDokumentstatus>
    <_nifFra xmlns="aec5f570-5954-42b2-93f8-bbdf6252596e" xsi:nil="true"/>
    <_nifDokumentbeskrivelse xmlns="aec5f570-5954-42b2-93f8-bbdf6252596e" xsi:nil="true"/>
    <_nifTil xmlns="aec5f570-5954-42b2-93f8-bbdf6252596e" xsi:nil="true"/>
    <AnonymEksternDeling xmlns="aec5f570-5954-42b2-93f8-bbdf6252596e">false</AnonymEksternDeling>
  </documentManagement>
</p:properties>
</file>

<file path=customXml/item2.xml><?xml version="1.0" encoding="utf-8"?>
<?mso-contentType ?>
<SharedContentType xmlns="Microsoft.SharePoint.Taxonomy.ContentTypeSync" SourceId="f0e9ee77-ca26-4a69-aa98-c9b10d3d2018" ContentTypeId="0x01010089F515CEF38C6043B09A4EB0A2E09D6302" PreviousValue="fals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Word" ma:contentTypeID="0x01010089F515CEF38C6043B09A4EB0A2E09D630200BBE34E3FA4ED244585D12D58D4B60A4700987EA83B04AA174EA9A229F8D20028C3" ma:contentTypeVersion="61" ma:contentTypeDescription="Opprett et nytt dokument." ma:contentTypeScope="" ma:versionID="871ac94c4f8aa37922cfef119fd8f395">
  <xsd:schema xmlns:xsd="http://www.w3.org/2001/XMLSchema" xmlns:xs="http://www.w3.org/2001/XMLSchema" xmlns:p="http://schemas.microsoft.com/office/2006/metadata/properties" xmlns:ns2="aec5f570-5954-42b2-93f8-bbdf6252596e" xmlns:ns3="c03d40c9-dde8-43f2-93f6-f6a9c999ac89" targetNamespace="http://schemas.microsoft.com/office/2006/metadata/properties" ma:root="true" ma:fieldsID="2ef45f8a37cf3714c8eb17f205206d81" ns2:_="" ns3:_="">
    <xsd:import namespace="aec5f570-5954-42b2-93f8-bbdf6252596e"/>
    <xsd:import namespace="c03d40c9-dde8-43f2-93f6-f6a9c999ac89"/>
    <xsd:element name="properties">
      <xsd:complexType>
        <xsd:sequence>
          <xsd:element name="documentManagement">
            <xsd:complexType>
              <xsd:all>
                <xsd:element ref="ns2:_nifDokumenteier" minOccurs="0"/>
                <xsd:element ref="ns2:_nifSaksbehandler" minOccurs="0"/>
                <xsd:element ref="ns2:_nifDokumentbeskrivelse" minOccurs="0"/>
                <xsd:element ref="ns2:_nifDokumentstatus" minOccurs="0"/>
                <xsd:element ref="ns2:InnUtIntern"/>
                <xsd:element ref="ns2:_arFrist" minOccurs="0"/>
                <xsd:element ref="ns2:_nifTil" minOccurs="0"/>
                <xsd:element ref="ns2:_nifFra" minOccurs="0"/>
                <xsd:element ref="ns2:m007437e3ff24ee3b6b1beda051d5beb" minOccurs="0"/>
                <xsd:element ref="ns2:TaxCatchAll" minOccurs="0"/>
                <xsd:element ref="ns2:TaxCatchAllLabel" minOccurs="0"/>
                <xsd:element ref="ns2:e390b8d06ece46449586677b864a8181" minOccurs="0"/>
                <xsd:element ref="ns2:AnonymEksternDeling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c5f570-5954-42b2-93f8-bbdf6252596e" elementFormDefault="qualified">
    <xsd:import namespace="http://schemas.microsoft.com/office/2006/documentManagement/types"/>
    <xsd:import namespace="http://schemas.microsoft.com/office/infopath/2007/PartnerControls"/>
    <xsd:element name="_nifDokumenteier" ma:index="2" nillable="true" ma:displayName="Dokumenteier" ma:hidden="true" ma:SearchPeopleOnly="false" ma:SharePointGroup="0" ma:internalName="_nifDokumentei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nifSaksbehandler" ma:index="3" nillable="true" ma:displayName="Saksbehandler" ma:SearchPeopleOnly="false" ma:SharePointGroup="0" ma:internalName="_nifSaksbehandler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nifDokumentbeskrivelse" ma:index="5" nillable="true" ma:displayName="Dokumentbeskrivelse" ma:internalName="_nifDokumentbeskrivelse">
      <xsd:simpleType>
        <xsd:restriction base="dms:Note">
          <xsd:maxLength value="255"/>
        </xsd:restriction>
      </xsd:simpleType>
    </xsd:element>
    <xsd:element name="_nifDokumentstatus" ma:index="6" nillable="true" ma:displayName="Dokumentstatus" ma:default="Ubehandlet" ma:internalName="_nifDokumentstatus" ma:readOnly="false">
      <xsd:simpleType>
        <xsd:restriction base="dms:Choice">
          <xsd:enumeration value="Ubehandlet"/>
          <xsd:enumeration value="Under arbeid"/>
          <xsd:enumeration value="Ferdig"/>
        </xsd:restriction>
      </xsd:simpleType>
    </xsd:element>
    <xsd:element name="InnUtIntern" ma:index="7" ma:displayName="Inn/Ut/Intern" ma:default="Intern" ma:format="Dropdown" ma:internalName="InnUtIntern">
      <xsd:simpleType>
        <xsd:restriction base="dms:Choice">
          <xsd:enumeration value="Innkommende"/>
          <xsd:enumeration value="Utgående"/>
          <xsd:enumeration value="Intern"/>
        </xsd:restriction>
      </xsd:simpleType>
    </xsd:element>
    <xsd:element name="_arFrist" ma:index="9" nillable="true" ma:displayName="Frist" ma:format="DateOnly" ma:internalName="_arFrist">
      <xsd:simpleType>
        <xsd:restriction base="dms:DateTime"/>
      </xsd:simpleType>
    </xsd:element>
    <xsd:element name="_nifTil" ma:index="10" nillable="true" ma:displayName="Til" ma:internalName="_nifTil">
      <xsd:simpleType>
        <xsd:restriction base="dms:Text"/>
      </xsd:simpleType>
    </xsd:element>
    <xsd:element name="_nifFra" ma:index="11" nillable="true" ma:displayName="Fra" ma:internalName="_nifFra">
      <xsd:simpleType>
        <xsd:restriction base="dms:Text"/>
      </xsd:simpleType>
    </xsd:element>
    <xsd:element name="m007437e3ff24ee3b6b1beda051d5beb" ma:index="16" nillable="true" ma:taxonomy="true" ma:internalName="m007437e3ff24ee3b6b1beda051d5beb" ma:taxonomyFieldName="Dokumentkategori" ma:displayName="Dokumentkategori" ma:default="" ma:fieldId="{6007437e-3ff2-4ee3-b6b1-beda051d5beb}" ma:sspId="f0e9ee77-ca26-4a69-aa98-c9b10d3d2018" ma:termSetId="67b1013f-a871-4d25-94e6-2d190b3db54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7" nillable="true" ma:displayName="Taxonomy Catch All Column" ma:hidden="true" ma:list="{0ad96af4-b323-40d6-9ccf-f4f154b1a00e}" ma:internalName="TaxCatchAll" ma:showField="CatchAllData" ma:web="c03d40c9-dde8-43f2-93f6-f6a9c999ac8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8" nillable="true" ma:displayName="Taxonomy Catch All Column1" ma:hidden="true" ma:list="{0ad96af4-b323-40d6-9ccf-f4f154b1a00e}" ma:internalName="TaxCatchAllLabel" ma:readOnly="true" ma:showField="CatchAllDataLabel" ma:web="c03d40c9-dde8-43f2-93f6-f6a9c999ac8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390b8d06ece46449586677b864a8181" ma:index="20" nillable="true" ma:taxonomy="true" ma:internalName="e390b8d06ece46449586677b864a8181" ma:taxonomyFieldName="OrgTilhorighet" ma:displayName="OrgTilhørighet" ma:readOnly="false" ma:default="" ma:fieldId="{e390b8d0-6ece-4644-9586-677b864a8181}" ma:sspId="f0e9ee77-ca26-4a69-aa98-c9b10d3d2018" ma:termSetId="12ccf01c-bc00-485e-8479-20ef31869011" ma:anchorId="b89e662b-c5a0-4f18-8bb7-b431aa465976" ma:open="false" ma:isKeyword="false">
      <xsd:complexType>
        <xsd:sequence>
          <xsd:element ref="pc:Terms" minOccurs="0" maxOccurs="1"/>
        </xsd:sequence>
      </xsd:complexType>
    </xsd:element>
    <xsd:element name="AnonymEksternDeling" ma:index="22" nillable="true" ma:displayName="Anonym Ekstern Deling" ma:default="0" ma:internalName="AnonymEksternDeling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3d40c9-dde8-43f2-93f6-f6a9c999ac89" elementFormDefault="qualified">
    <xsd:import namespace="http://schemas.microsoft.com/office/2006/documentManagement/types"/>
    <xsd:import namespace="http://schemas.microsoft.com/office/infopath/2007/PartnerControls"/>
    <xsd:element name="_dlc_DocId" ma:index="23" nillable="true" ma:displayName="Dokument-ID-verdi" ma:description="Verdien for dokument-IDen som er tilordnet elementet." ma:internalName="_dlc_DocId" ma:readOnly="true">
      <xsd:simpleType>
        <xsd:restriction base="dms:Text"/>
      </xsd:simpleType>
    </xsd:element>
    <xsd:element name="_dlc_DocIdUrl" ma:index="24" nillable="true" ma:displayName="Dokument-ID" ma:description="Fast kobling til dokumente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5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3" ma:displayName="Innholdstype"/>
        <xsd:element ref="dc:title" minOccurs="0" maxOccurs="1" ma:index="1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?mso-contentType ?>
<customXsn xmlns="http://schemas.microsoft.com/office/2006/metadata/customXsn">
  <xsnLocation/>
  <cached>True</cached>
  <openByDefault>True</openByDefault>
  <xsnScope/>
</customXsn>
</file>

<file path=customXml/item6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2B1161C4-0D73-4FC4-9945-0936D7DF35ED}">
  <ds:schemaRefs>
    <ds:schemaRef ds:uri="c03d40c9-dde8-43f2-93f6-f6a9c999ac89"/>
    <ds:schemaRef ds:uri="http://purl.org/dc/terms/"/>
    <ds:schemaRef ds:uri="http://schemas.openxmlformats.org/package/2006/metadata/core-properties"/>
    <ds:schemaRef ds:uri="aec5f570-5954-42b2-93f8-bbdf6252596e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186E4141-B885-4E5C-A387-28915B2D0FEE}">
  <ds:schemaRefs>
    <ds:schemaRef ds:uri="Microsoft.SharePoint.Taxonomy.ContentTypeSync"/>
  </ds:schemaRefs>
</ds:datastoreItem>
</file>

<file path=customXml/itemProps3.xml><?xml version="1.0" encoding="utf-8"?>
<ds:datastoreItem xmlns:ds="http://schemas.openxmlformats.org/officeDocument/2006/customXml" ds:itemID="{E74D14D9-5E93-4145-A9DC-C9DEEB6FB92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c5f570-5954-42b2-93f8-bbdf6252596e"/>
    <ds:schemaRef ds:uri="c03d40c9-dde8-43f2-93f6-f6a9c999ac8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65E71FE8-E798-40D5-B718-3E525BF85508}">
  <ds:schemaRefs>
    <ds:schemaRef ds:uri="http://schemas.microsoft.com/sharepoint/v3/contenttype/forms"/>
  </ds:schemaRefs>
</ds:datastoreItem>
</file>

<file path=customXml/itemProps5.xml><?xml version="1.0" encoding="utf-8"?>
<ds:datastoreItem xmlns:ds="http://schemas.openxmlformats.org/officeDocument/2006/customXml" ds:itemID="{3F3388A6-EF2C-4D9A-9EF5-2E73A7B5DDCB}">
  <ds:schemaRefs>
    <ds:schemaRef ds:uri="http://schemas.microsoft.com/office/2006/metadata/customXsn"/>
  </ds:schemaRefs>
</ds:datastoreItem>
</file>

<file path=customXml/itemProps6.xml><?xml version="1.0" encoding="utf-8"?>
<ds:datastoreItem xmlns:ds="http://schemas.openxmlformats.org/officeDocument/2006/customXml" ds:itemID="{7329FE7C-1D40-459A-A94A-FCA15A029461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5</vt:i4>
      </vt:variant>
    </vt:vector>
  </HeadingPairs>
  <TitlesOfParts>
    <vt:vector size="5" baseType="lpstr">
      <vt:lpstr>Generell informasjon </vt:lpstr>
      <vt:lpstr>Gymn og trenere - aspirant</vt:lpstr>
      <vt:lpstr>Gymn og trenere - rekrutt</vt:lpstr>
      <vt:lpstr>Gymn og trenere - junior-senior</vt:lpstr>
      <vt:lpstr>2. Lag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Magnus Moseng</dc:creator>
  <cp:lastModifiedBy>Sollid, Anne-Kristin</cp:lastModifiedBy>
  <cp:lastPrinted>2018-02-08T14:51:59Z</cp:lastPrinted>
  <dcterms:created xsi:type="dcterms:W3CDTF">2016-09-12T14:28:57Z</dcterms:created>
  <dcterms:modified xsi:type="dcterms:W3CDTF">2020-10-05T08:02:19Z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9e6d2722-1453-481d-976d-dd58993ee3c3</vt:lpwstr>
  </property>
  <property fmtid="{D5CDD505-2E9C-101B-9397-08002B2CF9AE}" pid="3" name="ContentTypeId">
    <vt:lpwstr>0x01010089F515CEF38C6043B09A4EB0A2E09D630200BBE34E3FA4ED244585D12D58D4B60A4700987EA83B04AA174EA9A229F8D20028C3</vt:lpwstr>
  </property>
  <property fmtid="{D5CDD505-2E9C-101B-9397-08002B2CF9AE}" pid="4" name="OrgTilhorighet">
    <vt:lpwstr>13;#SF30 Rogaland|0d63d1d9-68ef-45e3-8f5f-bd0231c7311a</vt:lpwstr>
  </property>
  <property fmtid="{D5CDD505-2E9C-101B-9397-08002B2CF9AE}" pid="5" name="_dlc_DocIdItemGuid">
    <vt:lpwstr>18addc6b-bc9e-488c-a0c2-fef237e0d522</vt:lpwstr>
  </property>
  <property fmtid="{D5CDD505-2E9C-101B-9397-08002B2CF9AE}" pid="6" name="Dokumentkategori">
    <vt:lpwstr/>
  </property>
</Properties>
</file>