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01 Felles for kretsene/Nord-Norge Nord-Norge/Aktiviteter/Nord-Norsk turnstevne/"/>
    </mc:Choice>
  </mc:AlternateContent>
  <xr:revisionPtr revIDLastSave="0" documentId="8_{B98E5628-08FD-4E12-AF20-633FD174F253}" xr6:coauthVersionLast="45" xr6:coauthVersionMax="45" xr10:uidLastSave="{00000000-0000-0000-0000-000000000000}"/>
  <bookViews>
    <workbookView xWindow="-110" yWindow="-110" windowWidth="19420" windowHeight="10420" tabRatio="879" xr2:uid="{00000000-000D-0000-FFFF-FFFF00000000}"/>
  </bookViews>
  <sheets>
    <sheet name="Påmeldingsskjema" sheetId="7" r:id="rId1"/>
    <sheet name="Troppspåmelding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4" i="7" l="1"/>
  <c r="H55" i="7" s="1"/>
  <c r="I54" i="7"/>
  <c r="I55" i="7" s="1"/>
  <c r="J54" i="7"/>
  <c r="J55" i="7" s="1"/>
  <c r="K54" i="7"/>
  <c r="K55" i="7" s="1"/>
  <c r="L54" i="7"/>
  <c r="L55" i="7" s="1"/>
  <c r="M54" i="7"/>
  <c r="M55" i="7" s="1"/>
  <c r="N54" i="7"/>
  <c r="N55" i="7" s="1"/>
  <c r="O54" i="7"/>
  <c r="O55" i="7" s="1"/>
  <c r="P54" i="7"/>
  <c r="P55" i="7" s="1"/>
  <c r="T54" i="7"/>
  <c r="S54" i="7"/>
  <c r="R54" i="7"/>
  <c r="Q54" i="7"/>
  <c r="B7" i="8"/>
  <c r="B6" i="8"/>
  <c r="B5" i="8"/>
  <c r="B4" i="8"/>
  <c r="B3" i="8"/>
  <c r="B2" i="8"/>
  <c r="U55" i="7" l="1"/>
</calcChain>
</file>

<file path=xl/sharedStrings.xml><?xml version="1.0" encoding="utf-8"?>
<sst xmlns="http://schemas.openxmlformats.org/spreadsheetml/2006/main" count="67" uniqueCount="61">
  <si>
    <t>Oppvisning</t>
  </si>
  <si>
    <t>Nr.</t>
  </si>
  <si>
    <t xml:space="preserve"> Kontaktperson:</t>
  </si>
  <si>
    <t xml:space="preserve"> E-post:</t>
  </si>
  <si>
    <t xml:space="preserve"> Telefon / mobil:</t>
  </si>
  <si>
    <t xml:space="preserve"> Adresse:</t>
  </si>
  <si>
    <t xml:space="preserve"> Lag / Forening:</t>
  </si>
  <si>
    <t>Født</t>
  </si>
  <si>
    <t>Merknader</t>
  </si>
  <si>
    <t>Turner</t>
  </si>
  <si>
    <t xml:space="preserve"> Postnr og sted</t>
  </si>
  <si>
    <t xml:space="preserve"> Tidligere forening</t>
  </si>
  <si>
    <t xml:space="preserve"> Evetuelle allergier</t>
  </si>
  <si>
    <t>Nøtter</t>
  </si>
  <si>
    <t>Oppvisning søndag</t>
  </si>
  <si>
    <t>Tid</t>
  </si>
  <si>
    <t>Utstyr</t>
  </si>
  <si>
    <t>Beskrivelse</t>
  </si>
  <si>
    <t xml:space="preserve"> Oppvisningens "navn"</t>
  </si>
  <si>
    <t xml:space="preserve">Lagsoppvisning </t>
  </si>
  <si>
    <t>Gym for Life Troms</t>
  </si>
  <si>
    <t>Tropp</t>
  </si>
  <si>
    <t>Kvinnelige veteraner</t>
  </si>
  <si>
    <t>Musikk</t>
  </si>
  <si>
    <t>Gi en kort og spennende beskrivelse av oppvisningen som konferansier kan ha bruk for. Kanskje noe gymnastene kan synes er gøy å høre om seg selv før de skal utpå? Gjerne med et slagord eller ordtak?</t>
  </si>
  <si>
    <t>Merke og medalje</t>
  </si>
  <si>
    <t xml:space="preserve"> Antall tidligere tell på barnstevner</t>
  </si>
  <si>
    <t xml:space="preserve"> Antall tidligere tell på voksenstevner</t>
  </si>
  <si>
    <t>Etternavn</t>
  </si>
  <si>
    <t>Stor tropp med apparater (over 20 stk. )</t>
  </si>
  <si>
    <t>Liten tropp med apparater 
(under 20 stk.)</t>
  </si>
  <si>
    <t>Liten tropp 
(under 20 stk)</t>
  </si>
  <si>
    <t>Stor tropp 
(over 20 stk.)</t>
  </si>
  <si>
    <t xml:space="preserve">Deltaker uten måltider kr. 300,- </t>
  </si>
  <si>
    <t>Deltaker med 3 måltider kr. 500,-</t>
  </si>
  <si>
    <t xml:space="preserve">Deltaker med 3 måltider kr. 650,- </t>
  </si>
  <si>
    <t xml:space="preserve">Deltar ikke men søker stevntell kr 230,- </t>
  </si>
  <si>
    <t>Deltakere</t>
  </si>
  <si>
    <t>Trener uten måltider kr. 0,-</t>
  </si>
  <si>
    <t xml:space="preserve">Trener med 3 måltider kr. 200,- </t>
  </si>
  <si>
    <t>Overnatting</t>
  </si>
  <si>
    <t>Trenere</t>
  </si>
  <si>
    <t>Trener med 3 måltider kr. 350,-</t>
  </si>
  <si>
    <t xml:space="preserve">Overnatting skole lørdag til søndag kr. 150,- </t>
  </si>
  <si>
    <t>Overnatting skole fredag til søndag kr. 300,-</t>
  </si>
  <si>
    <t xml:space="preserve">Ordner overnatting selv </t>
  </si>
  <si>
    <t>Deltar på «Gym for Life» lørdag</t>
  </si>
  <si>
    <t>Deltar på oppvisning søndag</t>
  </si>
  <si>
    <t xml:space="preserve">Eks. Tina  </t>
  </si>
  <si>
    <t>For- og mellomnavn</t>
  </si>
  <si>
    <t xml:space="preserve">Deltakerpåmelding Nord-Norsk Turnstevne Finnsnes • 25.-26. april 2020 </t>
  </si>
  <si>
    <t>Kort beskrivelse av hvilket utstyr oppvisningen krever. 
Nøyaktig apparatoppsett leveres treningsansvarlig i god tid før treningen. Mer info kommer.</t>
  </si>
  <si>
    <t>Trener</t>
  </si>
  <si>
    <t>Epost til trener</t>
  </si>
  <si>
    <t>Stevnedato:  25.-26. april 2020</t>
  </si>
  <si>
    <t>Påmeldingsfrist:  01. mars 2020</t>
  </si>
  <si>
    <t>Kontaktperson:  Hilde S. Berglund</t>
  </si>
  <si>
    <t>E-post:  nnts@filturn.no</t>
  </si>
  <si>
    <t>Telefon:  980 30 252</t>
  </si>
  <si>
    <t>Arrangør:  Finnsnes IL Turn</t>
  </si>
  <si>
    <r>
      <rPr>
        <sz val="30"/>
        <color theme="0"/>
        <rFont val="Marker Felt Smal"/>
      </rPr>
      <t>Deltakerpåmelding</t>
    </r>
    <r>
      <rPr>
        <sz val="18"/>
        <color theme="0"/>
        <rFont val="Marker Felt Smal"/>
      </rPr>
      <t xml:space="preserve">
Nord-Norsk Turnstevne 2020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</si>
</sst>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General"/>
  </numFmts>
  <fonts count="2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name val="Arial Narrow"/>
      <family val="2"/>
    </font>
    <font>
      <sz val="10"/>
      <color rgb="FF000000"/>
      <name val="Arial "/>
    </font>
    <font>
      <sz val="10"/>
      <name val="Arial 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sz val="12"/>
      <name val="Arial"/>
      <family val="2"/>
    </font>
    <font>
      <sz val="11"/>
      <color theme="0"/>
      <name val="Arial Narrow"/>
      <family val="2"/>
    </font>
    <font>
      <sz val="12"/>
      <color rgb="FF00833D"/>
      <name val="Arial"/>
      <family val="2"/>
    </font>
    <font>
      <sz val="18"/>
      <color theme="0"/>
      <name val="Marker Felt Smal"/>
    </font>
    <font>
      <sz val="24"/>
      <color theme="1"/>
      <name val="Marker Felt Smal"/>
    </font>
    <font>
      <sz val="10"/>
      <color theme="1"/>
      <name val="Arial"/>
      <family val="2"/>
    </font>
    <font>
      <sz val="30"/>
      <color theme="0"/>
      <name val="Marker Felt Smal"/>
    </font>
    <font>
      <sz val="11"/>
      <color rgb="FF00833D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FF9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1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 indent="1"/>
    </xf>
    <xf numFmtId="0" fontId="7" fillId="0" borderId="0" xfId="0" applyFont="1"/>
    <xf numFmtId="0" fontId="7" fillId="0" borderId="0" xfId="0" applyFont="1" applyFill="1"/>
    <xf numFmtId="0" fontId="7" fillId="0" borderId="0" xfId="0" applyFont="1" applyAlignment="1">
      <alignment horizontal="center" vertical="center"/>
    </xf>
    <xf numFmtId="0" fontId="11" fillId="4" borderId="10" xfId="0" applyFont="1" applyFill="1" applyBorder="1"/>
    <xf numFmtId="0" fontId="11" fillId="4" borderId="10" xfId="0" applyFont="1" applyFill="1" applyBorder="1" applyAlignment="1">
      <alignment horizontal="center" vertical="center"/>
    </xf>
    <xf numFmtId="0" fontId="11" fillId="0" borderId="0" xfId="0" applyFont="1"/>
    <xf numFmtId="0" fontId="10" fillId="5" borderId="1" xfId="0" applyFont="1" applyFill="1" applyBorder="1" applyAlignment="1">
      <alignment horizontal="left" vertical="center"/>
    </xf>
    <xf numFmtId="0" fontId="10" fillId="5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5" borderId="6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11" fillId="0" borderId="0" xfId="0" applyFont="1" applyBorder="1"/>
    <xf numFmtId="0" fontId="7" fillId="0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/>
    </xf>
    <xf numFmtId="0" fontId="10" fillId="8" borderId="1" xfId="0" applyFont="1" applyFill="1" applyBorder="1" applyAlignment="1"/>
    <xf numFmtId="14" fontId="10" fillId="8" borderId="1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10" fillId="8" borderId="7" xfId="0" applyFont="1" applyFill="1" applyBorder="1"/>
    <xf numFmtId="3" fontId="10" fillId="5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2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4" xfId="1" applyFont="1" applyFill="1" applyBorder="1" applyAlignment="1" applyProtection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14" fillId="7" borderId="0" xfId="0" applyFont="1" applyFill="1" applyBorder="1" applyAlignment="1">
      <alignment wrapText="1"/>
    </xf>
    <xf numFmtId="0" fontId="14" fillId="7" borderId="4" xfId="0" applyFont="1" applyFill="1" applyBorder="1" applyAlignment="1">
      <alignment wrapText="1"/>
    </xf>
    <xf numFmtId="0" fontId="14" fillId="7" borderId="0" xfId="0" applyFont="1" applyFill="1" applyBorder="1" applyAlignment="1"/>
    <xf numFmtId="0" fontId="19" fillId="7" borderId="0" xfId="0" applyFont="1" applyFill="1" applyBorder="1" applyAlignment="1"/>
    <xf numFmtId="0" fontId="19" fillId="7" borderId="0" xfId="0" applyFont="1" applyFill="1" applyBorder="1" applyAlignment="1">
      <alignment wrapText="1"/>
    </xf>
    <xf numFmtId="0" fontId="19" fillId="7" borderId="4" xfId="0" applyFont="1" applyFill="1" applyBorder="1" applyAlignment="1"/>
    <xf numFmtId="0" fontId="19" fillId="7" borderId="4" xfId="0" applyFont="1" applyFill="1" applyBorder="1" applyAlignment="1">
      <alignment wrapText="1"/>
    </xf>
    <xf numFmtId="0" fontId="19" fillId="0" borderId="0" xfId="0" applyFont="1" applyFill="1" applyBorder="1" applyAlignment="1">
      <alignment horizontal="left"/>
    </xf>
    <xf numFmtId="0" fontId="20" fillId="0" borderId="6" xfId="0" applyFont="1" applyFill="1" applyBorder="1" applyAlignment="1">
      <alignment horizontal="left"/>
    </xf>
    <xf numFmtId="0" fontId="20" fillId="0" borderId="13" xfId="0" applyFont="1" applyFill="1" applyBorder="1" applyAlignment="1"/>
    <xf numFmtId="0" fontId="7" fillId="0" borderId="0" xfId="0" applyFont="1" applyBorder="1" applyAlignment="1"/>
    <xf numFmtId="0" fontId="20" fillId="0" borderId="4" xfId="0" applyFont="1" applyFill="1" applyBorder="1" applyAlignment="1" applyProtection="1">
      <protection locked="0"/>
    </xf>
    <xf numFmtId="0" fontId="20" fillId="0" borderId="5" xfId="0" applyFont="1" applyFill="1" applyBorder="1" applyAlignment="1" applyProtection="1">
      <alignment horizontal="left"/>
      <protection locked="0"/>
    </xf>
    <xf numFmtId="0" fontId="20" fillId="0" borderId="5" xfId="1" applyFont="1" applyFill="1" applyBorder="1" applyAlignment="1" applyProtection="1">
      <alignment horizontal="left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left" vertical="center" wrapText="1"/>
      <protection locked="0"/>
    </xf>
    <xf numFmtId="0" fontId="15" fillId="4" borderId="0" xfId="0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12" xfId="1" applyFont="1" applyFill="1" applyBorder="1" applyAlignment="1" applyProtection="1">
      <alignment horizontal="center" vertical="center"/>
    </xf>
    <xf numFmtId="0" fontId="13" fillId="4" borderId="6" xfId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textRotation="90" wrapText="1"/>
    </xf>
    <xf numFmtId="0" fontId="7" fillId="0" borderId="11" xfId="0" applyFont="1" applyFill="1" applyBorder="1" applyAlignment="1" applyProtection="1">
      <alignment horizontal="center" textRotation="90" wrapText="1"/>
    </xf>
    <xf numFmtId="0" fontId="7" fillId="0" borderId="8" xfId="0" applyFont="1" applyFill="1" applyBorder="1" applyAlignment="1" applyProtection="1">
      <alignment horizontal="center" textRotation="90" wrapText="1"/>
    </xf>
    <xf numFmtId="0" fontId="7" fillId="6" borderId="2" xfId="0" applyFont="1" applyFill="1" applyBorder="1" applyAlignment="1" applyProtection="1">
      <alignment horizontal="center" textRotation="90"/>
    </xf>
    <xf numFmtId="0" fontId="7" fillId="6" borderId="11" xfId="0" applyFont="1" applyFill="1" applyBorder="1" applyAlignment="1" applyProtection="1">
      <alignment horizontal="center" textRotation="90"/>
    </xf>
    <xf numFmtId="0" fontId="7" fillId="6" borderId="8" xfId="0" applyFont="1" applyFill="1" applyBorder="1" applyAlignment="1" applyProtection="1">
      <alignment horizontal="center" textRotation="90"/>
    </xf>
    <xf numFmtId="0" fontId="13" fillId="4" borderId="7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textRotation="90"/>
    </xf>
    <xf numFmtId="0" fontId="7" fillId="0" borderId="3" xfId="0" applyFont="1" applyFill="1" applyBorder="1" applyAlignment="1" applyProtection="1">
      <alignment horizontal="center" textRotation="90"/>
    </xf>
    <xf numFmtId="0" fontId="7" fillId="0" borderId="7" xfId="0" applyFont="1" applyFill="1" applyBorder="1" applyAlignment="1" applyProtection="1">
      <alignment horizontal="center" textRotation="90"/>
    </xf>
    <xf numFmtId="0" fontId="7" fillId="0" borderId="2" xfId="0" applyFont="1" applyFill="1" applyBorder="1" applyAlignment="1" applyProtection="1">
      <alignment horizontal="center" textRotation="90"/>
    </xf>
    <xf numFmtId="0" fontId="7" fillId="0" borderId="11" xfId="0" applyFont="1" applyFill="1" applyBorder="1" applyAlignment="1" applyProtection="1">
      <alignment horizontal="center" textRotation="90"/>
    </xf>
    <xf numFmtId="0" fontId="7" fillId="0" borderId="8" xfId="0" applyFont="1" applyFill="1" applyBorder="1" applyAlignment="1" applyProtection="1">
      <alignment horizontal="center" textRotation="90"/>
    </xf>
    <xf numFmtId="0" fontId="7" fillId="6" borderId="2" xfId="0" applyFont="1" applyFill="1" applyBorder="1" applyAlignment="1" applyProtection="1">
      <alignment horizontal="center" textRotation="90" wrapText="1"/>
    </xf>
    <xf numFmtId="0" fontId="7" fillId="6" borderId="11" xfId="0" applyFont="1" applyFill="1" applyBorder="1" applyAlignment="1" applyProtection="1">
      <alignment horizontal="center" textRotation="90" wrapText="1"/>
    </xf>
    <xf numFmtId="0" fontId="7" fillId="6" borderId="8" xfId="0" applyFont="1" applyFill="1" applyBorder="1" applyAlignment="1" applyProtection="1">
      <alignment horizont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0" fontId="6" fillId="4" borderId="8" xfId="1" applyFont="1" applyFill="1" applyBorder="1" applyAlignment="1" applyProtection="1">
      <alignment horizontal="center" vertical="center"/>
    </xf>
    <xf numFmtId="164" fontId="8" fillId="3" borderId="1" xfId="0" applyNumberFormat="1" applyFont="1" applyFill="1" applyBorder="1" applyAlignment="1">
      <alignment horizontal="center" textRotation="90" wrapText="1"/>
    </xf>
    <xf numFmtId="0" fontId="9" fillId="2" borderId="1" xfId="0" applyFont="1" applyFill="1" applyBorder="1" applyAlignment="1">
      <alignment horizontal="center" textRotation="90"/>
    </xf>
    <xf numFmtId="164" fontId="8" fillId="3" borderId="1" xfId="0" applyNumberFormat="1" applyFont="1" applyFill="1" applyBorder="1" applyAlignment="1">
      <alignment horizontal="center" textRotation="90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300"/>
      <color rgb="FF0083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90716</xdr:colOff>
      <xdr:row>0</xdr:row>
      <xdr:rowOff>81643</xdr:rowOff>
    </xdr:from>
    <xdr:to>
      <xdr:col>20</xdr:col>
      <xdr:colOff>987002</xdr:colOff>
      <xdr:row>2</xdr:row>
      <xdr:rowOff>133403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4D9FC0-4D6F-4E40-9972-DAF82D739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9859" y="81643"/>
          <a:ext cx="896286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X138"/>
  <sheetViews>
    <sheetView tabSelected="1" zoomScale="130" zoomScaleNormal="130" zoomScalePageLayoutView="130" workbookViewId="0">
      <selection activeCell="J5" sqref="J5:J12"/>
    </sheetView>
  </sheetViews>
  <sheetFormatPr baseColWidth="10" defaultColWidth="10.81640625" defaultRowHeight="13"/>
  <cols>
    <col min="1" max="1" width="4.1796875" style="6" customWidth="1"/>
    <col min="2" max="3" width="13.81640625" style="6" customWidth="1"/>
    <col min="4" max="4" width="8.453125" style="6" bestFit="1" customWidth="1"/>
    <col min="5" max="7" width="4.26953125" style="6" customWidth="1"/>
    <col min="8" max="20" width="4.26953125" style="8" customWidth="1"/>
    <col min="21" max="21" width="15" style="6" customWidth="1"/>
    <col min="22" max="22" width="10.81640625" style="16"/>
    <col min="23" max="16384" width="10.81640625" style="6"/>
  </cols>
  <sheetData>
    <row r="1" spans="1:24" s="15" customFormat="1" ht="20.149999999999999" customHeight="1">
      <c r="A1" s="60" t="s">
        <v>60</v>
      </c>
      <c r="B1" s="60"/>
      <c r="C1" s="60"/>
      <c r="D1" s="60"/>
      <c r="E1" s="43" t="s">
        <v>59</v>
      </c>
      <c r="F1" s="43"/>
      <c r="G1" s="43"/>
      <c r="H1" s="43"/>
      <c r="I1" s="43"/>
      <c r="J1" s="43"/>
      <c r="K1" s="43"/>
      <c r="L1" s="43" t="s">
        <v>56</v>
      </c>
      <c r="M1" s="44"/>
      <c r="N1" s="44"/>
      <c r="O1" s="44"/>
      <c r="P1" s="44"/>
      <c r="Q1" s="44"/>
      <c r="R1" s="44"/>
      <c r="S1" s="44"/>
      <c r="T1" s="40"/>
      <c r="U1" s="40"/>
      <c r="V1" s="18"/>
      <c r="W1" s="14"/>
      <c r="X1" s="14"/>
    </row>
    <row r="2" spans="1:24" s="15" customFormat="1" ht="20.149999999999999" customHeight="1">
      <c r="A2" s="60"/>
      <c r="B2" s="60"/>
      <c r="C2" s="60"/>
      <c r="D2" s="60"/>
      <c r="E2" s="43" t="s">
        <v>54</v>
      </c>
      <c r="F2" s="43"/>
      <c r="G2" s="43"/>
      <c r="H2" s="43"/>
      <c r="I2" s="43"/>
      <c r="J2" s="43"/>
      <c r="K2" s="43"/>
      <c r="L2" s="43" t="s">
        <v>57</v>
      </c>
      <c r="M2" s="44"/>
      <c r="N2" s="44"/>
      <c r="O2" s="44"/>
      <c r="P2" s="44"/>
      <c r="Q2" s="44"/>
      <c r="R2" s="44"/>
      <c r="S2" s="44"/>
      <c r="T2" s="40"/>
      <c r="U2" s="42"/>
      <c r="V2" s="18"/>
      <c r="W2" s="14"/>
      <c r="X2" s="14"/>
    </row>
    <row r="3" spans="1:24" s="15" customFormat="1" ht="20.149999999999999" customHeight="1">
      <c r="A3" s="60"/>
      <c r="B3" s="60"/>
      <c r="C3" s="60"/>
      <c r="D3" s="60"/>
      <c r="E3" s="45" t="s">
        <v>55</v>
      </c>
      <c r="F3" s="45"/>
      <c r="G3" s="45"/>
      <c r="H3" s="45"/>
      <c r="I3" s="45"/>
      <c r="J3" s="45"/>
      <c r="K3" s="45"/>
      <c r="L3" s="45" t="s">
        <v>58</v>
      </c>
      <c r="M3" s="46"/>
      <c r="N3" s="46"/>
      <c r="O3" s="46"/>
      <c r="P3" s="46"/>
      <c r="Q3" s="46"/>
      <c r="R3" s="46"/>
      <c r="S3" s="46"/>
      <c r="T3" s="41"/>
      <c r="U3" s="41"/>
      <c r="V3" s="18"/>
      <c r="W3" s="14"/>
      <c r="X3" s="14"/>
    </row>
    <row r="4" spans="1:24" ht="19" customHeight="1">
      <c r="A4" s="60"/>
      <c r="B4" s="60"/>
      <c r="C4" s="60"/>
      <c r="D4" s="60"/>
      <c r="E4" s="72" t="s">
        <v>25</v>
      </c>
      <c r="F4" s="73"/>
      <c r="G4" s="74"/>
      <c r="H4" s="72" t="s">
        <v>37</v>
      </c>
      <c r="I4" s="73"/>
      <c r="J4" s="73"/>
      <c r="K4" s="74"/>
      <c r="L4" s="72" t="s">
        <v>41</v>
      </c>
      <c r="M4" s="73"/>
      <c r="N4" s="73"/>
      <c r="O4" s="61" t="s">
        <v>40</v>
      </c>
      <c r="P4" s="62"/>
      <c r="Q4" s="63"/>
      <c r="R4" s="64" t="s">
        <v>0</v>
      </c>
      <c r="S4" s="65"/>
      <c r="T4" s="62" t="s">
        <v>8</v>
      </c>
      <c r="U4" s="62"/>
    </row>
    <row r="5" spans="1:24" ht="19" customHeight="1">
      <c r="A5" s="47" t="s">
        <v>6</v>
      </c>
      <c r="B5" s="47"/>
      <c r="C5" s="51"/>
      <c r="D5" s="49"/>
      <c r="E5" s="69" t="s">
        <v>26</v>
      </c>
      <c r="F5" s="69" t="s">
        <v>27</v>
      </c>
      <c r="G5" s="69" t="s">
        <v>11</v>
      </c>
      <c r="H5" s="66" t="s">
        <v>33</v>
      </c>
      <c r="I5" s="66" t="s">
        <v>34</v>
      </c>
      <c r="J5" s="66" t="s">
        <v>35</v>
      </c>
      <c r="K5" s="66" t="s">
        <v>36</v>
      </c>
      <c r="L5" s="81" t="s">
        <v>38</v>
      </c>
      <c r="M5" s="69" t="s">
        <v>39</v>
      </c>
      <c r="N5" s="69" t="s">
        <v>42</v>
      </c>
      <c r="O5" s="78" t="s">
        <v>44</v>
      </c>
      <c r="P5" s="78" t="s">
        <v>43</v>
      </c>
      <c r="Q5" s="78" t="s">
        <v>45</v>
      </c>
      <c r="R5" s="69" t="s">
        <v>46</v>
      </c>
      <c r="S5" s="69" t="s">
        <v>47</v>
      </c>
      <c r="T5" s="78" t="s">
        <v>12</v>
      </c>
      <c r="U5" s="75"/>
    </row>
    <row r="6" spans="1:24" ht="19" customHeight="1">
      <c r="A6" s="47" t="s">
        <v>5</v>
      </c>
      <c r="B6" s="47"/>
      <c r="C6" s="52"/>
      <c r="D6" s="48"/>
      <c r="E6" s="70"/>
      <c r="F6" s="70"/>
      <c r="G6" s="70"/>
      <c r="H6" s="67"/>
      <c r="I6" s="67"/>
      <c r="J6" s="67"/>
      <c r="K6" s="67"/>
      <c r="L6" s="82"/>
      <c r="M6" s="70"/>
      <c r="N6" s="70"/>
      <c r="O6" s="79"/>
      <c r="P6" s="79"/>
      <c r="Q6" s="79"/>
      <c r="R6" s="70"/>
      <c r="S6" s="70"/>
      <c r="T6" s="79"/>
      <c r="U6" s="76"/>
    </row>
    <row r="7" spans="1:24" ht="19" customHeight="1">
      <c r="A7" s="47" t="s">
        <v>10</v>
      </c>
      <c r="B7" s="47"/>
      <c r="C7" s="52"/>
      <c r="D7" s="48"/>
      <c r="E7" s="70"/>
      <c r="F7" s="70"/>
      <c r="G7" s="70"/>
      <c r="H7" s="67"/>
      <c r="I7" s="67"/>
      <c r="J7" s="67"/>
      <c r="K7" s="67"/>
      <c r="L7" s="82"/>
      <c r="M7" s="70"/>
      <c r="N7" s="70"/>
      <c r="O7" s="79"/>
      <c r="P7" s="79"/>
      <c r="Q7" s="79"/>
      <c r="R7" s="70"/>
      <c r="S7" s="70"/>
      <c r="T7" s="79"/>
      <c r="U7" s="76"/>
    </row>
    <row r="8" spans="1:24" ht="19" customHeight="1">
      <c r="A8" s="47" t="s">
        <v>2</v>
      </c>
      <c r="B8" s="47"/>
      <c r="C8" s="52"/>
      <c r="D8" s="48"/>
      <c r="E8" s="70"/>
      <c r="F8" s="70"/>
      <c r="G8" s="70"/>
      <c r="H8" s="67"/>
      <c r="I8" s="67"/>
      <c r="J8" s="67"/>
      <c r="K8" s="67"/>
      <c r="L8" s="82"/>
      <c r="M8" s="70"/>
      <c r="N8" s="70"/>
      <c r="O8" s="79"/>
      <c r="P8" s="79"/>
      <c r="Q8" s="79"/>
      <c r="R8" s="70"/>
      <c r="S8" s="70"/>
      <c r="T8" s="79"/>
      <c r="U8" s="76"/>
    </row>
    <row r="9" spans="1:24" ht="19" customHeight="1">
      <c r="A9" s="47" t="s">
        <v>4</v>
      </c>
      <c r="B9" s="47"/>
      <c r="C9" s="52"/>
      <c r="D9" s="48"/>
      <c r="E9" s="70"/>
      <c r="F9" s="70"/>
      <c r="G9" s="70"/>
      <c r="H9" s="67"/>
      <c r="I9" s="67"/>
      <c r="J9" s="67"/>
      <c r="K9" s="67"/>
      <c r="L9" s="82"/>
      <c r="M9" s="70"/>
      <c r="N9" s="70"/>
      <c r="O9" s="79"/>
      <c r="P9" s="79"/>
      <c r="Q9" s="79"/>
      <c r="R9" s="70"/>
      <c r="S9" s="70"/>
      <c r="T9" s="79"/>
      <c r="U9" s="76"/>
    </row>
    <row r="10" spans="1:24" ht="19" customHeight="1">
      <c r="A10" s="47" t="s">
        <v>3</v>
      </c>
      <c r="B10" s="47"/>
      <c r="C10" s="53"/>
      <c r="D10" s="48"/>
      <c r="E10" s="70"/>
      <c r="F10" s="70"/>
      <c r="G10" s="70"/>
      <c r="H10" s="67"/>
      <c r="I10" s="67"/>
      <c r="J10" s="67"/>
      <c r="K10" s="67"/>
      <c r="L10" s="82"/>
      <c r="M10" s="70"/>
      <c r="N10" s="70"/>
      <c r="O10" s="79"/>
      <c r="P10" s="79"/>
      <c r="Q10" s="79"/>
      <c r="R10" s="70"/>
      <c r="S10" s="70"/>
      <c r="T10" s="79"/>
      <c r="U10" s="76"/>
    </row>
    <row r="11" spans="1:24" ht="35.15" customHeight="1">
      <c r="A11" s="30"/>
      <c r="B11" s="30"/>
      <c r="C11" s="30"/>
      <c r="D11" s="30"/>
      <c r="E11" s="70"/>
      <c r="F11" s="70"/>
      <c r="G11" s="70"/>
      <c r="H11" s="67"/>
      <c r="I11" s="67"/>
      <c r="J11" s="67"/>
      <c r="K11" s="67"/>
      <c r="L11" s="82"/>
      <c r="M11" s="70"/>
      <c r="N11" s="70"/>
      <c r="O11" s="79"/>
      <c r="P11" s="79"/>
      <c r="Q11" s="79"/>
      <c r="R11" s="70"/>
      <c r="S11" s="70"/>
      <c r="T11" s="79"/>
      <c r="U11" s="76"/>
    </row>
    <row r="12" spans="1:24" ht="16" customHeight="1">
      <c r="A12" s="19" t="s">
        <v>1</v>
      </c>
      <c r="B12" s="12" t="s">
        <v>49</v>
      </c>
      <c r="C12" s="12" t="s">
        <v>28</v>
      </c>
      <c r="D12" s="13" t="s">
        <v>7</v>
      </c>
      <c r="E12" s="71"/>
      <c r="F12" s="71"/>
      <c r="G12" s="71"/>
      <c r="H12" s="68"/>
      <c r="I12" s="68"/>
      <c r="J12" s="68"/>
      <c r="K12" s="68"/>
      <c r="L12" s="83"/>
      <c r="M12" s="71"/>
      <c r="N12" s="71"/>
      <c r="O12" s="80"/>
      <c r="P12" s="80"/>
      <c r="Q12" s="80"/>
      <c r="R12" s="71"/>
      <c r="S12" s="71"/>
      <c r="T12" s="80"/>
      <c r="U12" s="77"/>
    </row>
    <row r="13" spans="1:24" s="7" customFormat="1" ht="16" customHeight="1">
      <c r="A13" s="23">
        <v>0</v>
      </c>
      <c r="B13" s="24" t="s">
        <v>48</v>
      </c>
      <c r="C13" s="24" t="s">
        <v>9</v>
      </c>
      <c r="D13" s="25">
        <v>35591</v>
      </c>
      <c r="E13" s="26"/>
      <c r="F13" s="26">
        <v>5</v>
      </c>
      <c r="G13" s="26"/>
      <c r="H13" s="27">
        <v>1</v>
      </c>
      <c r="I13" s="27"/>
      <c r="J13" s="27"/>
      <c r="K13" s="27"/>
      <c r="L13" s="27"/>
      <c r="M13" s="27"/>
      <c r="N13" s="27"/>
      <c r="O13" s="27"/>
      <c r="P13" s="27"/>
      <c r="Q13" s="27"/>
      <c r="R13" s="27">
        <v>1</v>
      </c>
      <c r="S13" s="27">
        <v>1</v>
      </c>
      <c r="T13" s="27">
        <v>1</v>
      </c>
      <c r="U13" s="28" t="s">
        <v>13</v>
      </c>
      <c r="V13" s="20"/>
    </row>
    <row r="14" spans="1:24" s="7" customFormat="1" ht="16" customHeight="1">
      <c r="A14" s="22">
        <v>1</v>
      </c>
      <c r="B14" s="54"/>
      <c r="C14" s="54"/>
      <c r="D14" s="55"/>
      <c r="E14" s="56"/>
      <c r="F14" s="56"/>
      <c r="G14" s="57"/>
      <c r="H14" s="58"/>
      <c r="I14" s="58"/>
      <c r="J14" s="58"/>
      <c r="K14" s="58"/>
      <c r="L14" s="56"/>
      <c r="M14" s="56"/>
      <c r="N14" s="56"/>
      <c r="O14" s="58"/>
      <c r="P14" s="58"/>
      <c r="Q14" s="58"/>
      <c r="R14" s="56"/>
      <c r="S14" s="56"/>
      <c r="T14" s="58"/>
      <c r="U14" s="59"/>
      <c r="V14" s="20"/>
    </row>
    <row r="15" spans="1:24" s="7" customFormat="1" ht="16" customHeight="1">
      <c r="A15" s="22">
        <v>2</v>
      </c>
      <c r="B15" s="54"/>
      <c r="C15" s="54"/>
      <c r="D15" s="55"/>
      <c r="E15" s="56"/>
      <c r="F15" s="56"/>
      <c r="G15" s="57"/>
      <c r="H15" s="58"/>
      <c r="I15" s="58"/>
      <c r="J15" s="58"/>
      <c r="K15" s="58"/>
      <c r="L15" s="56"/>
      <c r="M15" s="56"/>
      <c r="N15" s="56"/>
      <c r="O15" s="58"/>
      <c r="P15" s="58"/>
      <c r="Q15" s="58"/>
      <c r="R15" s="56"/>
      <c r="S15" s="56"/>
      <c r="T15" s="58"/>
      <c r="U15" s="59"/>
      <c r="V15" s="20"/>
    </row>
    <row r="16" spans="1:24" s="7" customFormat="1" ht="16" customHeight="1">
      <c r="A16" s="22">
        <v>3</v>
      </c>
      <c r="B16" s="54"/>
      <c r="C16" s="54"/>
      <c r="D16" s="55"/>
      <c r="E16" s="56"/>
      <c r="F16" s="56"/>
      <c r="G16" s="57"/>
      <c r="H16" s="58"/>
      <c r="I16" s="58"/>
      <c r="J16" s="58"/>
      <c r="K16" s="58"/>
      <c r="L16" s="56"/>
      <c r="M16" s="56"/>
      <c r="N16" s="56"/>
      <c r="O16" s="58"/>
      <c r="P16" s="58"/>
      <c r="Q16" s="58"/>
      <c r="R16" s="56"/>
      <c r="S16" s="56"/>
      <c r="T16" s="58"/>
      <c r="U16" s="59"/>
      <c r="V16" s="20"/>
    </row>
    <row r="17" spans="1:22" s="7" customFormat="1" ht="16" customHeight="1">
      <c r="A17" s="22">
        <v>4</v>
      </c>
      <c r="B17" s="54"/>
      <c r="C17" s="54"/>
      <c r="D17" s="55"/>
      <c r="E17" s="56"/>
      <c r="F17" s="56"/>
      <c r="G17" s="57"/>
      <c r="H17" s="58"/>
      <c r="I17" s="58"/>
      <c r="J17" s="58"/>
      <c r="K17" s="58"/>
      <c r="L17" s="56"/>
      <c r="M17" s="56"/>
      <c r="N17" s="56"/>
      <c r="O17" s="58"/>
      <c r="P17" s="58"/>
      <c r="Q17" s="58"/>
      <c r="R17" s="56"/>
      <c r="S17" s="56"/>
      <c r="T17" s="58"/>
      <c r="U17" s="59"/>
      <c r="V17" s="20"/>
    </row>
    <row r="18" spans="1:22" s="7" customFormat="1" ht="16" customHeight="1">
      <c r="A18" s="22">
        <v>5</v>
      </c>
      <c r="B18" s="54"/>
      <c r="C18" s="54"/>
      <c r="D18" s="55"/>
      <c r="E18" s="56"/>
      <c r="F18" s="56"/>
      <c r="G18" s="57"/>
      <c r="H18" s="58"/>
      <c r="I18" s="58"/>
      <c r="J18" s="58"/>
      <c r="K18" s="58"/>
      <c r="L18" s="56"/>
      <c r="M18" s="56"/>
      <c r="N18" s="56"/>
      <c r="O18" s="58"/>
      <c r="P18" s="58"/>
      <c r="Q18" s="58"/>
      <c r="R18" s="56"/>
      <c r="S18" s="56"/>
      <c r="T18" s="58"/>
      <c r="U18" s="59"/>
      <c r="V18" s="20"/>
    </row>
    <row r="19" spans="1:22" s="7" customFormat="1" ht="16" customHeight="1">
      <c r="A19" s="22">
        <v>6</v>
      </c>
      <c r="B19" s="54"/>
      <c r="C19" s="54"/>
      <c r="D19" s="55"/>
      <c r="E19" s="56"/>
      <c r="F19" s="56"/>
      <c r="G19" s="57"/>
      <c r="H19" s="58"/>
      <c r="I19" s="58"/>
      <c r="J19" s="58"/>
      <c r="K19" s="58"/>
      <c r="L19" s="56"/>
      <c r="M19" s="56"/>
      <c r="N19" s="56"/>
      <c r="O19" s="58"/>
      <c r="P19" s="58"/>
      <c r="Q19" s="58"/>
      <c r="R19" s="56"/>
      <c r="S19" s="56"/>
      <c r="T19" s="58"/>
      <c r="U19" s="59"/>
      <c r="V19" s="20"/>
    </row>
    <row r="20" spans="1:22" s="7" customFormat="1" ht="16" customHeight="1">
      <c r="A20" s="22">
        <v>7</v>
      </c>
      <c r="B20" s="54"/>
      <c r="C20" s="54"/>
      <c r="D20" s="55"/>
      <c r="E20" s="56"/>
      <c r="F20" s="56"/>
      <c r="G20" s="57"/>
      <c r="H20" s="58"/>
      <c r="I20" s="58"/>
      <c r="J20" s="58"/>
      <c r="K20" s="58"/>
      <c r="L20" s="56"/>
      <c r="M20" s="56"/>
      <c r="N20" s="56"/>
      <c r="O20" s="58"/>
      <c r="P20" s="58"/>
      <c r="Q20" s="58"/>
      <c r="R20" s="56"/>
      <c r="S20" s="56"/>
      <c r="T20" s="58"/>
      <c r="U20" s="59"/>
      <c r="V20" s="20"/>
    </row>
    <row r="21" spans="1:22" s="7" customFormat="1" ht="16" customHeight="1">
      <c r="A21" s="22">
        <v>8</v>
      </c>
      <c r="B21" s="54"/>
      <c r="C21" s="54"/>
      <c r="D21" s="55"/>
      <c r="E21" s="56"/>
      <c r="F21" s="56"/>
      <c r="G21" s="57"/>
      <c r="H21" s="58"/>
      <c r="I21" s="58"/>
      <c r="J21" s="58"/>
      <c r="K21" s="58"/>
      <c r="L21" s="56"/>
      <c r="M21" s="56"/>
      <c r="N21" s="56"/>
      <c r="O21" s="58"/>
      <c r="P21" s="58"/>
      <c r="Q21" s="58"/>
      <c r="R21" s="56"/>
      <c r="S21" s="56"/>
      <c r="T21" s="58"/>
      <c r="U21" s="59"/>
      <c r="V21" s="20"/>
    </row>
    <row r="22" spans="1:22" s="7" customFormat="1" ht="16" customHeight="1">
      <c r="A22" s="22">
        <v>9</v>
      </c>
      <c r="B22" s="54"/>
      <c r="C22" s="54"/>
      <c r="D22" s="55"/>
      <c r="E22" s="56"/>
      <c r="F22" s="56"/>
      <c r="G22" s="57"/>
      <c r="H22" s="58"/>
      <c r="I22" s="58"/>
      <c r="J22" s="58"/>
      <c r="K22" s="58"/>
      <c r="L22" s="56"/>
      <c r="M22" s="56"/>
      <c r="N22" s="56"/>
      <c r="O22" s="58"/>
      <c r="P22" s="58"/>
      <c r="Q22" s="58"/>
      <c r="R22" s="56"/>
      <c r="S22" s="56"/>
      <c r="T22" s="58"/>
      <c r="U22" s="59"/>
      <c r="V22" s="20"/>
    </row>
    <row r="23" spans="1:22" s="7" customFormat="1" ht="16" customHeight="1">
      <c r="A23" s="22">
        <v>10</v>
      </c>
      <c r="B23" s="54"/>
      <c r="C23" s="54"/>
      <c r="D23" s="55"/>
      <c r="E23" s="56"/>
      <c r="F23" s="56"/>
      <c r="G23" s="57"/>
      <c r="H23" s="58"/>
      <c r="I23" s="58"/>
      <c r="J23" s="58"/>
      <c r="K23" s="58"/>
      <c r="L23" s="56"/>
      <c r="M23" s="56"/>
      <c r="N23" s="56"/>
      <c r="O23" s="58"/>
      <c r="P23" s="58"/>
      <c r="Q23" s="58"/>
      <c r="R23" s="56"/>
      <c r="S23" s="56"/>
      <c r="T23" s="58"/>
      <c r="U23" s="59"/>
      <c r="V23" s="20"/>
    </row>
    <row r="24" spans="1:22" s="7" customFormat="1" ht="16" customHeight="1">
      <c r="A24" s="22">
        <v>11</v>
      </c>
      <c r="B24" s="54"/>
      <c r="C24" s="54"/>
      <c r="D24" s="55"/>
      <c r="E24" s="56"/>
      <c r="F24" s="56"/>
      <c r="G24" s="57"/>
      <c r="H24" s="58"/>
      <c r="I24" s="58"/>
      <c r="J24" s="58"/>
      <c r="K24" s="58"/>
      <c r="L24" s="56"/>
      <c r="M24" s="56"/>
      <c r="N24" s="56"/>
      <c r="O24" s="58"/>
      <c r="P24" s="58"/>
      <c r="Q24" s="58"/>
      <c r="R24" s="56"/>
      <c r="S24" s="56"/>
      <c r="T24" s="58"/>
      <c r="U24" s="59"/>
      <c r="V24" s="20"/>
    </row>
    <row r="25" spans="1:22" s="7" customFormat="1" ht="16" customHeight="1">
      <c r="A25" s="22">
        <v>12</v>
      </c>
      <c r="B25" s="54"/>
      <c r="C25" s="54"/>
      <c r="D25" s="55"/>
      <c r="E25" s="56"/>
      <c r="F25" s="56"/>
      <c r="G25" s="57"/>
      <c r="H25" s="58"/>
      <c r="I25" s="58"/>
      <c r="J25" s="58"/>
      <c r="K25" s="58"/>
      <c r="L25" s="56"/>
      <c r="M25" s="56"/>
      <c r="N25" s="56"/>
      <c r="O25" s="58"/>
      <c r="P25" s="58"/>
      <c r="Q25" s="58"/>
      <c r="R25" s="56"/>
      <c r="S25" s="56"/>
      <c r="T25" s="58"/>
      <c r="U25" s="59"/>
      <c r="V25" s="20"/>
    </row>
    <row r="26" spans="1:22" s="7" customFormat="1" ht="16" customHeight="1">
      <c r="A26" s="22">
        <v>13</v>
      </c>
      <c r="B26" s="54"/>
      <c r="C26" s="54"/>
      <c r="D26" s="55"/>
      <c r="E26" s="56"/>
      <c r="F26" s="56"/>
      <c r="G26" s="57"/>
      <c r="H26" s="58"/>
      <c r="I26" s="58"/>
      <c r="J26" s="58"/>
      <c r="K26" s="58"/>
      <c r="L26" s="56"/>
      <c r="M26" s="56"/>
      <c r="N26" s="56"/>
      <c r="O26" s="58"/>
      <c r="P26" s="58"/>
      <c r="Q26" s="58"/>
      <c r="R26" s="56"/>
      <c r="S26" s="56"/>
      <c r="T26" s="58"/>
      <c r="U26" s="59"/>
      <c r="V26" s="20"/>
    </row>
    <row r="27" spans="1:22" s="7" customFormat="1" ht="16" customHeight="1">
      <c r="A27" s="22">
        <v>14</v>
      </c>
      <c r="B27" s="54"/>
      <c r="C27" s="54"/>
      <c r="D27" s="55"/>
      <c r="E27" s="56"/>
      <c r="F27" s="56"/>
      <c r="G27" s="57"/>
      <c r="H27" s="58"/>
      <c r="I27" s="58"/>
      <c r="J27" s="58"/>
      <c r="K27" s="58"/>
      <c r="L27" s="56"/>
      <c r="M27" s="56"/>
      <c r="N27" s="56"/>
      <c r="O27" s="58"/>
      <c r="P27" s="58"/>
      <c r="Q27" s="58"/>
      <c r="R27" s="56"/>
      <c r="S27" s="56"/>
      <c r="T27" s="58"/>
      <c r="U27" s="59"/>
      <c r="V27" s="20"/>
    </row>
    <row r="28" spans="1:22" s="7" customFormat="1" ht="16" customHeight="1">
      <c r="A28" s="22">
        <v>15</v>
      </c>
      <c r="B28" s="54"/>
      <c r="C28" s="54"/>
      <c r="D28" s="55"/>
      <c r="E28" s="56"/>
      <c r="F28" s="56"/>
      <c r="G28" s="57"/>
      <c r="H28" s="58"/>
      <c r="I28" s="58"/>
      <c r="J28" s="58"/>
      <c r="K28" s="58"/>
      <c r="L28" s="56"/>
      <c r="M28" s="56"/>
      <c r="N28" s="56"/>
      <c r="O28" s="58"/>
      <c r="P28" s="58"/>
      <c r="Q28" s="58"/>
      <c r="R28" s="56"/>
      <c r="S28" s="56"/>
      <c r="T28" s="58"/>
      <c r="U28" s="59"/>
      <c r="V28" s="20"/>
    </row>
    <row r="29" spans="1:22" s="7" customFormat="1" ht="16" customHeight="1">
      <c r="A29" s="22">
        <v>16</v>
      </c>
      <c r="B29" s="54"/>
      <c r="C29" s="54"/>
      <c r="D29" s="55"/>
      <c r="E29" s="56"/>
      <c r="F29" s="56"/>
      <c r="G29" s="57"/>
      <c r="H29" s="58"/>
      <c r="I29" s="58"/>
      <c r="J29" s="58"/>
      <c r="K29" s="58"/>
      <c r="L29" s="56"/>
      <c r="M29" s="56"/>
      <c r="N29" s="56"/>
      <c r="O29" s="58"/>
      <c r="P29" s="58"/>
      <c r="Q29" s="58"/>
      <c r="R29" s="56"/>
      <c r="S29" s="56"/>
      <c r="T29" s="58"/>
      <c r="U29" s="59"/>
      <c r="V29" s="20"/>
    </row>
    <row r="30" spans="1:22" s="7" customFormat="1" ht="16" customHeight="1">
      <c r="A30" s="22">
        <v>17</v>
      </c>
      <c r="B30" s="54"/>
      <c r="C30" s="54"/>
      <c r="D30" s="55"/>
      <c r="E30" s="56"/>
      <c r="F30" s="56"/>
      <c r="G30" s="57"/>
      <c r="H30" s="58"/>
      <c r="I30" s="58"/>
      <c r="J30" s="58"/>
      <c r="K30" s="58"/>
      <c r="L30" s="56"/>
      <c r="M30" s="56"/>
      <c r="N30" s="56"/>
      <c r="O30" s="58"/>
      <c r="P30" s="58"/>
      <c r="Q30" s="58"/>
      <c r="R30" s="56"/>
      <c r="S30" s="56"/>
      <c r="T30" s="58"/>
      <c r="U30" s="59"/>
      <c r="V30" s="20"/>
    </row>
    <row r="31" spans="1:22" s="7" customFormat="1" ht="16" customHeight="1">
      <c r="A31" s="22">
        <v>18</v>
      </c>
      <c r="B31" s="54"/>
      <c r="C31" s="54"/>
      <c r="D31" s="55"/>
      <c r="E31" s="56"/>
      <c r="F31" s="56"/>
      <c r="G31" s="57"/>
      <c r="H31" s="58"/>
      <c r="I31" s="58"/>
      <c r="J31" s="58"/>
      <c r="K31" s="58"/>
      <c r="L31" s="56"/>
      <c r="M31" s="56"/>
      <c r="N31" s="56"/>
      <c r="O31" s="58"/>
      <c r="P31" s="58"/>
      <c r="Q31" s="58"/>
      <c r="R31" s="56"/>
      <c r="S31" s="56"/>
      <c r="T31" s="58"/>
      <c r="U31" s="59"/>
      <c r="V31" s="20"/>
    </row>
    <row r="32" spans="1:22" s="7" customFormat="1" ht="16" customHeight="1">
      <c r="A32" s="22">
        <v>19</v>
      </c>
      <c r="B32" s="54"/>
      <c r="C32" s="54"/>
      <c r="D32" s="55"/>
      <c r="E32" s="56"/>
      <c r="F32" s="56"/>
      <c r="G32" s="57"/>
      <c r="H32" s="58"/>
      <c r="I32" s="58"/>
      <c r="J32" s="58"/>
      <c r="K32" s="58"/>
      <c r="L32" s="56"/>
      <c r="M32" s="56"/>
      <c r="N32" s="56"/>
      <c r="O32" s="58"/>
      <c r="P32" s="58"/>
      <c r="Q32" s="58"/>
      <c r="R32" s="56"/>
      <c r="S32" s="56"/>
      <c r="T32" s="58"/>
      <c r="U32" s="59"/>
      <c r="V32" s="20"/>
    </row>
    <row r="33" spans="1:22" s="7" customFormat="1" ht="16" customHeight="1">
      <c r="A33" s="22">
        <v>20</v>
      </c>
      <c r="B33" s="54"/>
      <c r="C33" s="54"/>
      <c r="D33" s="55"/>
      <c r="E33" s="56"/>
      <c r="F33" s="56"/>
      <c r="G33" s="57"/>
      <c r="H33" s="58"/>
      <c r="I33" s="58"/>
      <c r="J33" s="58"/>
      <c r="K33" s="58"/>
      <c r="L33" s="56"/>
      <c r="M33" s="56"/>
      <c r="N33" s="56"/>
      <c r="O33" s="58"/>
      <c r="P33" s="58"/>
      <c r="Q33" s="58"/>
      <c r="R33" s="56"/>
      <c r="S33" s="56"/>
      <c r="T33" s="58"/>
      <c r="U33" s="59"/>
      <c r="V33" s="20"/>
    </row>
    <row r="34" spans="1:22" s="7" customFormat="1" ht="16" customHeight="1">
      <c r="A34" s="22">
        <v>21</v>
      </c>
      <c r="B34" s="54"/>
      <c r="C34" s="54"/>
      <c r="D34" s="55"/>
      <c r="E34" s="56"/>
      <c r="F34" s="56"/>
      <c r="G34" s="57"/>
      <c r="H34" s="58"/>
      <c r="I34" s="58"/>
      <c r="J34" s="58"/>
      <c r="K34" s="58"/>
      <c r="L34" s="56"/>
      <c r="M34" s="56"/>
      <c r="N34" s="56"/>
      <c r="O34" s="58"/>
      <c r="P34" s="58"/>
      <c r="Q34" s="58"/>
      <c r="R34" s="56"/>
      <c r="S34" s="56"/>
      <c r="T34" s="58"/>
      <c r="U34" s="59"/>
      <c r="V34" s="20"/>
    </row>
    <row r="35" spans="1:22" s="7" customFormat="1" ht="16" customHeight="1">
      <c r="A35" s="22">
        <v>22</v>
      </c>
      <c r="B35" s="54"/>
      <c r="C35" s="54"/>
      <c r="D35" s="55"/>
      <c r="E35" s="56"/>
      <c r="F35" s="56"/>
      <c r="G35" s="57"/>
      <c r="H35" s="58"/>
      <c r="I35" s="58"/>
      <c r="J35" s="58"/>
      <c r="K35" s="58"/>
      <c r="L35" s="56"/>
      <c r="M35" s="56"/>
      <c r="N35" s="56"/>
      <c r="O35" s="58"/>
      <c r="P35" s="58"/>
      <c r="Q35" s="58"/>
      <c r="R35" s="56"/>
      <c r="S35" s="56"/>
      <c r="T35" s="58"/>
      <c r="U35" s="59"/>
      <c r="V35" s="20"/>
    </row>
    <row r="36" spans="1:22" s="7" customFormat="1" ht="16" customHeight="1">
      <c r="A36" s="22">
        <v>23</v>
      </c>
      <c r="B36" s="54"/>
      <c r="C36" s="54"/>
      <c r="D36" s="55"/>
      <c r="E36" s="56"/>
      <c r="F36" s="56"/>
      <c r="G36" s="57"/>
      <c r="H36" s="58"/>
      <c r="I36" s="58"/>
      <c r="J36" s="58"/>
      <c r="K36" s="58"/>
      <c r="L36" s="56"/>
      <c r="M36" s="56"/>
      <c r="N36" s="56"/>
      <c r="O36" s="58"/>
      <c r="P36" s="58"/>
      <c r="Q36" s="58"/>
      <c r="R36" s="56"/>
      <c r="S36" s="56"/>
      <c r="T36" s="58"/>
      <c r="U36" s="59"/>
      <c r="V36" s="20"/>
    </row>
    <row r="37" spans="1:22" s="7" customFormat="1" ht="16" customHeight="1">
      <c r="A37" s="22">
        <v>24</v>
      </c>
      <c r="B37" s="54"/>
      <c r="C37" s="54"/>
      <c r="D37" s="55"/>
      <c r="E37" s="56"/>
      <c r="F37" s="56"/>
      <c r="G37" s="57"/>
      <c r="H37" s="58"/>
      <c r="I37" s="58"/>
      <c r="J37" s="58"/>
      <c r="K37" s="58"/>
      <c r="L37" s="56"/>
      <c r="M37" s="56"/>
      <c r="N37" s="56"/>
      <c r="O37" s="58"/>
      <c r="P37" s="58"/>
      <c r="Q37" s="58"/>
      <c r="R37" s="56"/>
      <c r="S37" s="56"/>
      <c r="T37" s="58"/>
      <c r="U37" s="59"/>
      <c r="V37" s="20"/>
    </row>
    <row r="38" spans="1:22" s="7" customFormat="1" ht="16" customHeight="1">
      <c r="A38" s="22">
        <v>25</v>
      </c>
      <c r="B38" s="54"/>
      <c r="C38" s="54"/>
      <c r="D38" s="55"/>
      <c r="E38" s="56"/>
      <c r="F38" s="56"/>
      <c r="G38" s="57"/>
      <c r="H38" s="58"/>
      <c r="I38" s="58"/>
      <c r="J38" s="58"/>
      <c r="K38" s="58"/>
      <c r="L38" s="56"/>
      <c r="M38" s="56"/>
      <c r="N38" s="56"/>
      <c r="O38" s="58"/>
      <c r="P38" s="58"/>
      <c r="Q38" s="58"/>
      <c r="R38" s="56"/>
      <c r="S38" s="56"/>
      <c r="T38" s="58"/>
      <c r="U38" s="59"/>
      <c r="V38" s="20"/>
    </row>
    <row r="39" spans="1:22" s="7" customFormat="1" ht="16" customHeight="1">
      <c r="A39" s="22">
        <v>26</v>
      </c>
      <c r="B39" s="54"/>
      <c r="C39" s="54"/>
      <c r="D39" s="55"/>
      <c r="E39" s="56"/>
      <c r="F39" s="56"/>
      <c r="G39" s="57"/>
      <c r="H39" s="58"/>
      <c r="I39" s="58"/>
      <c r="J39" s="58"/>
      <c r="K39" s="58"/>
      <c r="L39" s="56"/>
      <c r="M39" s="56"/>
      <c r="N39" s="56"/>
      <c r="O39" s="58"/>
      <c r="P39" s="58"/>
      <c r="Q39" s="58"/>
      <c r="R39" s="56"/>
      <c r="S39" s="56"/>
      <c r="T39" s="58"/>
      <c r="U39" s="59"/>
      <c r="V39" s="20"/>
    </row>
    <row r="40" spans="1:22" s="7" customFormat="1" ht="16" customHeight="1">
      <c r="A40" s="22">
        <v>27</v>
      </c>
      <c r="B40" s="54"/>
      <c r="C40" s="54"/>
      <c r="D40" s="55"/>
      <c r="E40" s="56"/>
      <c r="F40" s="56"/>
      <c r="G40" s="57"/>
      <c r="H40" s="58"/>
      <c r="I40" s="58"/>
      <c r="J40" s="58"/>
      <c r="K40" s="58"/>
      <c r="L40" s="56"/>
      <c r="M40" s="56"/>
      <c r="N40" s="56"/>
      <c r="O40" s="58"/>
      <c r="P40" s="58"/>
      <c r="Q40" s="58"/>
      <c r="R40" s="56"/>
      <c r="S40" s="56"/>
      <c r="T40" s="58"/>
      <c r="U40" s="59"/>
      <c r="V40" s="20"/>
    </row>
    <row r="41" spans="1:22" s="7" customFormat="1" ht="16" customHeight="1">
      <c r="A41" s="22">
        <v>28</v>
      </c>
      <c r="B41" s="54"/>
      <c r="C41" s="54"/>
      <c r="D41" s="55"/>
      <c r="E41" s="56"/>
      <c r="F41" s="56"/>
      <c r="G41" s="57"/>
      <c r="H41" s="58"/>
      <c r="I41" s="58"/>
      <c r="J41" s="58"/>
      <c r="K41" s="58"/>
      <c r="L41" s="56"/>
      <c r="M41" s="56"/>
      <c r="N41" s="56"/>
      <c r="O41" s="58"/>
      <c r="P41" s="58"/>
      <c r="Q41" s="58"/>
      <c r="R41" s="56"/>
      <c r="S41" s="56"/>
      <c r="T41" s="58"/>
      <c r="U41" s="59"/>
      <c r="V41" s="20"/>
    </row>
    <row r="42" spans="1:22" s="7" customFormat="1" ht="16" customHeight="1">
      <c r="A42" s="22">
        <v>29</v>
      </c>
      <c r="B42" s="54"/>
      <c r="C42" s="54"/>
      <c r="D42" s="55"/>
      <c r="E42" s="56"/>
      <c r="F42" s="56"/>
      <c r="G42" s="57"/>
      <c r="H42" s="58"/>
      <c r="I42" s="58"/>
      <c r="J42" s="58"/>
      <c r="K42" s="58"/>
      <c r="L42" s="56"/>
      <c r="M42" s="56"/>
      <c r="N42" s="56"/>
      <c r="O42" s="58"/>
      <c r="P42" s="58"/>
      <c r="Q42" s="58"/>
      <c r="R42" s="56"/>
      <c r="S42" s="56"/>
      <c r="T42" s="58"/>
      <c r="U42" s="59"/>
      <c r="V42" s="20"/>
    </row>
    <row r="43" spans="1:22" s="7" customFormat="1" ht="16" customHeight="1">
      <c r="A43" s="22">
        <v>30</v>
      </c>
      <c r="B43" s="54"/>
      <c r="C43" s="54"/>
      <c r="D43" s="55"/>
      <c r="E43" s="56"/>
      <c r="F43" s="56"/>
      <c r="G43" s="57"/>
      <c r="H43" s="58"/>
      <c r="I43" s="58"/>
      <c r="J43" s="58"/>
      <c r="K43" s="58"/>
      <c r="L43" s="56"/>
      <c r="M43" s="56"/>
      <c r="N43" s="56"/>
      <c r="O43" s="58"/>
      <c r="P43" s="58"/>
      <c r="Q43" s="58"/>
      <c r="R43" s="56"/>
      <c r="S43" s="56"/>
      <c r="T43" s="58"/>
      <c r="U43" s="59"/>
      <c r="V43" s="20"/>
    </row>
    <row r="44" spans="1:22" s="7" customFormat="1" ht="16" customHeight="1">
      <c r="A44" s="22">
        <v>31</v>
      </c>
      <c r="B44" s="54"/>
      <c r="C44" s="54"/>
      <c r="D44" s="55"/>
      <c r="E44" s="56"/>
      <c r="F44" s="56"/>
      <c r="G44" s="57"/>
      <c r="H44" s="58"/>
      <c r="I44" s="58"/>
      <c r="J44" s="58"/>
      <c r="K44" s="58"/>
      <c r="L44" s="56"/>
      <c r="M44" s="56"/>
      <c r="N44" s="56"/>
      <c r="O44" s="58"/>
      <c r="P44" s="58"/>
      <c r="Q44" s="58"/>
      <c r="R44" s="56"/>
      <c r="S44" s="56"/>
      <c r="T44" s="58"/>
      <c r="U44" s="59"/>
      <c r="V44" s="20"/>
    </row>
    <row r="45" spans="1:22" s="7" customFormat="1" ht="16" customHeight="1">
      <c r="A45" s="22">
        <v>32</v>
      </c>
      <c r="B45" s="54"/>
      <c r="C45" s="54"/>
      <c r="D45" s="55"/>
      <c r="E45" s="56"/>
      <c r="F45" s="56"/>
      <c r="G45" s="57"/>
      <c r="H45" s="58"/>
      <c r="I45" s="58"/>
      <c r="J45" s="58"/>
      <c r="K45" s="58"/>
      <c r="L45" s="56"/>
      <c r="M45" s="56"/>
      <c r="N45" s="56"/>
      <c r="O45" s="58"/>
      <c r="P45" s="58"/>
      <c r="Q45" s="58"/>
      <c r="R45" s="56"/>
      <c r="S45" s="56"/>
      <c r="T45" s="58"/>
      <c r="U45" s="59"/>
      <c r="V45" s="20"/>
    </row>
    <row r="46" spans="1:22" s="7" customFormat="1" ht="16" customHeight="1">
      <c r="A46" s="22">
        <v>33</v>
      </c>
      <c r="B46" s="54"/>
      <c r="C46" s="54"/>
      <c r="D46" s="55"/>
      <c r="E46" s="56"/>
      <c r="F46" s="56"/>
      <c r="G46" s="57"/>
      <c r="H46" s="58"/>
      <c r="I46" s="58"/>
      <c r="J46" s="58"/>
      <c r="K46" s="58"/>
      <c r="L46" s="56"/>
      <c r="M46" s="56"/>
      <c r="N46" s="56"/>
      <c r="O46" s="58"/>
      <c r="P46" s="58"/>
      <c r="Q46" s="58"/>
      <c r="R46" s="56"/>
      <c r="S46" s="56"/>
      <c r="T46" s="58"/>
      <c r="U46" s="59"/>
      <c r="V46" s="20"/>
    </row>
    <row r="47" spans="1:22" s="7" customFormat="1" ht="16" customHeight="1">
      <c r="A47" s="22">
        <v>34</v>
      </c>
      <c r="B47" s="54"/>
      <c r="C47" s="54"/>
      <c r="D47" s="55"/>
      <c r="E47" s="56"/>
      <c r="F47" s="56"/>
      <c r="G47" s="57"/>
      <c r="H47" s="58"/>
      <c r="I47" s="58"/>
      <c r="J47" s="58"/>
      <c r="K47" s="58"/>
      <c r="L47" s="56"/>
      <c r="M47" s="56"/>
      <c r="N47" s="56"/>
      <c r="O47" s="58"/>
      <c r="P47" s="58"/>
      <c r="Q47" s="58"/>
      <c r="R47" s="56"/>
      <c r="S47" s="56"/>
      <c r="T47" s="58"/>
      <c r="U47" s="59"/>
      <c r="V47" s="20"/>
    </row>
    <row r="48" spans="1:22" s="7" customFormat="1" ht="16" customHeight="1">
      <c r="A48" s="22">
        <v>35</v>
      </c>
      <c r="B48" s="54"/>
      <c r="C48" s="54"/>
      <c r="D48" s="55"/>
      <c r="E48" s="56"/>
      <c r="F48" s="56"/>
      <c r="G48" s="57"/>
      <c r="H48" s="58"/>
      <c r="I48" s="58"/>
      <c r="J48" s="58"/>
      <c r="K48" s="58"/>
      <c r="L48" s="56"/>
      <c r="M48" s="56"/>
      <c r="N48" s="56"/>
      <c r="O48" s="58"/>
      <c r="P48" s="58"/>
      <c r="Q48" s="58"/>
      <c r="R48" s="56"/>
      <c r="S48" s="56"/>
      <c r="T48" s="58"/>
      <c r="U48" s="59"/>
      <c r="V48" s="20"/>
    </row>
    <row r="49" spans="1:22" s="7" customFormat="1" ht="16" customHeight="1">
      <c r="A49" s="22">
        <v>36</v>
      </c>
      <c r="B49" s="54"/>
      <c r="C49" s="54"/>
      <c r="D49" s="55"/>
      <c r="E49" s="56"/>
      <c r="F49" s="56"/>
      <c r="G49" s="57"/>
      <c r="H49" s="58"/>
      <c r="I49" s="58"/>
      <c r="J49" s="58"/>
      <c r="K49" s="58"/>
      <c r="L49" s="56"/>
      <c r="M49" s="56"/>
      <c r="N49" s="56"/>
      <c r="O49" s="58"/>
      <c r="P49" s="58"/>
      <c r="Q49" s="58"/>
      <c r="R49" s="56"/>
      <c r="S49" s="56"/>
      <c r="T49" s="58"/>
      <c r="U49" s="59"/>
      <c r="V49" s="20"/>
    </row>
    <row r="50" spans="1:22" s="7" customFormat="1" ht="16" customHeight="1">
      <c r="A50" s="22">
        <v>37</v>
      </c>
      <c r="B50" s="54"/>
      <c r="C50" s="54"/>
      <c r="D50" s="55"/>
      <c r="E50" s="56"/>
      <c r="F50" s="56"/>
      <c r="G50" s="57"/>
      <c r="H50" s="58"/>
      <c r="I50" s="58"/>
      <c r="J50" s="58"/>
      <c r="K50" s="58"/>
      <c r="L50" s="56"/>
      <c r="M50" s="56"/>
      <c r="N50" s="56"/>
      <c r="O50" s="58"/>
      <c r="P50" s="58"/>
      <c r="Q50" s="58"/>
      <c r="R50" s="56"/>
      <c r="S50" s="56"/>
      <c r="T50" s="58"/>
      <c r="U50" s="59"/>
      <c r="V50" s="20"/>
    </row>
    <row r="51" spans="1:22" s="7" customFormat="1" ht="16" customHeight="1">
      <c r="A51" s="22">
        <v>38</v>
      </c>
      <c r="B51" s="54"/>
      <c r="C51" s="54"/>
      <c r="D51" s="55"/>
      <c r="E51" s="56"/>
      <c r="F51" s="56"/>
      <c r="G51" s="57"/>
      <c r="H51" s="58"/>
      <c r="I51" s="58"/>
      <c r="J51" s="58"/>
      <c r="K51" s="58"/>
      <c r="L51" s="56"/>
      <c r="M51" s="56"/>
      <c r="N51" s="56"/>
      <c r="O51" s="58"/>
      <c r="P51" s="58"/>
      <c r="Q51" s="58"/>
      <c r="R51" s="56"/>
      <c r="S51" s="56"/>
      <c r="T51" s="58"/>
      <c r="U51" s="59"/>
      <c r="V51" s="20"/>
    </row>
    <row r="52" spans="1:22" s="7" customFormat="1" ht="16" customHeight="1">
      <c r="A52" s="22">
        <v>39</v>
      </c>
      <c r="B52" s="54"/>
      <c r="C52" s="54"/>
      <c r="D52" s="55"/>
      <c r="E52" s="56"/>
      <c r="F52" s="56"/>
      <c r="G52" s="57"/>
      <c r="H52" s="58"/>
      <c r="I52" s="58"/>
      <c r="J52" s="58"/>
      <c r="K52" s="58"/>
      <c r="L52" s="56"/>
      <c r="M52" s="56"/>
      <c r="N52" s="56"/>
      <c r="O52" s="58"/>
      <c r="P52" s="58"/>
      <c r="Q52" s="58"/>
      <c r="R52" s="56"/>
      <c r="S52" s="56"/>
      <c r="T52" s="58"/>
      <c r="U52" s="59"/>
      <c r="V52" s="20"/>
    </row>
    <row r="53" spans="1:22" s="7" customFormat="1" ht="16" customHeight="1">
      <c r="A53" s="22">
        <v>40</v>
      </c>
      <c r="B53" s="54"/>
      <c r="C53" s="54"/>
      <c r="D53" s="55"/>
      <c r="E53" s="56"/>
      <c r="F53" s="56"/>
      <c r="G53" s="57"/>
      <c r="H53" s="58"/>
      <c r="I53" s="58"/>
      <c r="J53" s="58"/>
      <c r="K53" s="58"/>
      <c r="L53" s="56"/>
      <c r="M53" s="56"/>
      <c r="N53" s="56"/>
      <c r="O53" s="58"/>
      <c r="P53" s="58"/>
      <c r="Q53" s="58"/>
      <c r="R53" s="56"/>
      <c r="S53" s="56"/>
      <c r="T53" s="58"/>
      <c r="U53" s="59"/>
      <c r="V53" s="20"/>
    </row>
    <row r="54" spans="1:22" s="11" customFormat="1" ht="16" customHeight="1">
      <c r="A54" s="9"/>
      <c r="B54" s="9"/>
      <c r="C54" s="9"/>
      <c r="D54" s="9"/>
      <c r="E54" s="10"/>
      <c r="F54" s="10"/>
      <c r="G54" s="10"/>
      <c r="H54" s="29">
        <f t="shared" ref="H54:T54" si="0">SUM(H14:H53)</f>
        <v>0</v>
      </c>
      <c r="I54" s="29">
        <f t="shared" si="0"/>
        <v>0</v>
      </c>
      <c r="J54" s="29">
        <f t="shared" si="0"/>
        <v>0</v>
      </c>
      <c r="K54" s="29">
        <f t="shared" si="0"/>
        <v>0</v>
      </c>
      <c r="L54" s="29">
        <f t="shared" si="0"/>
        <v>0</v>
      </c>
      <c r="M54" s="29">
        <f t="shared" si="0"/>
        <v>0</v>
      </c>
      <c r="N54" s="29">
        <f t="shared" si="0"/>
        <v>0</v>
      </c>
      <c r="O54" s="29">
        <f t="shared" si="0"/>
        <v>0</v>
      </c>
      <c r="P54" s="29">
        <f t="shared" si="0"/>
        <v>0</v>
      </c>
      <c r="Q54" s="29">
        <f t="shared" si="0"/>
        <v>0</v>
      </c>
      <c r="R54" s="29">
        <f t="shared" si="0"/>
        <v>0</v>
      </c>
      <c r="S54" s="29">
        <f t="shared" si="0"/>
        <v>0</v>
      </c>
      <c r="T54" s="29">
        <f t="shared" si="0"/>
        <v>0</v>
      </c>
      <c r="U54" s="29"/>
      <c r="V54" s="21"/>
    </row>
    <row r="55" spans="1:22" s="11" customFormat="1" ht="16" customHeight="1">
      <c r="A55" s="9"/>
      <c r="B55" s="9"/>
      <c r="C55" s="9"/>
      <c r="D55" s="9"/>
      <c r="E55" s="10"/>
      <c r="F55" s="10"/>
      <c r="G55" s="10"/>
      <c r="H55" s="29">
        <f>H54*300</f>
        <v>0</v>
      </c>
      <c r="I55" s="29">
        <f>I54*500</f>
        <v>0</v>
      </c>
      <c r="J55" s="29">
        <f>J54*650</f>
        <v>0</v>
      </c>
      <c r="K55" s="29">
        <f>K54*230</f>
        <v>0</v>
      </c>
      <c r="L55" s="29">
        <f>L54*0</f>
        <v>0</v>
      </c>
      <c r="M55" s="29">
        <f>M54*200</f>
        <v>0</v>
      </c>
      <c r="N55" s="29">
        <f>N54*350</f>
        <v>0</v>
      </c>
      <c r="O55" s="29">
        <f>O54*300</f>
        <v>0</v>
      </c>
      <c r="P55" s="29">
        <f>P54*150</f>
        <v>0</v>
      </c>
      <c r="Q55" s="29"/>
      <c r="R55" s="29"/>
      <c r="S55" s="29"/>
      <c r="T55" s="29"/>
      <c r="U55" s="29">
        <f>SUM(H55:T55)</f>
        <v>0</v>
      </c>
      <c r="V55" s="21"/>
    </row>
    <row r="58" spans="1:22"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</row>
    <row r="59" spans="1:22"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</row>
    <row r="60" spans="1:22"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</row>
    <row r="61" spans="1:22"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</row>
    <row r="62" spans="1:22"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</row>
    <row r="63" spans="1:22"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</row>
    <row r="64" spans="1:22"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</row>
    <row r="65" spans="7:22"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</row>
    <row r="66" spans="7:22"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</row>
    <row r="67" spans="7:22" ht="85" customHeight="1"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</row>
    <row r="68" spans="7:22"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</row>
    <row r="72" spans="7:22">
      <c r="H72" s="6"/>
      <c r="I72" s="6"/>
      <c r="U72" s="8"/>
      <c r="V72" s="17"/>
    </row>
    <row r="73" spans="7:22">
      <c r="H73" s="6"/>
      <c r="I73" s="6"/>
      <c r="U73" s="8"/>
      <c r="V73" s="17"/>
    </row>
    <row r="74" spans="7:22">
      <c r="H74" s="6"/>
      <c r="I74" s="6"/>
      <c r="U74" s="8"/>
      <c r="V74" s="17"/>
    </row>
    <row r="75" spans="7:22">
      <c r="H75" s="6"/>
      <c r="I75" s="6"/>
      <c r="U75" s="8"/>
      <c r="V75" s="17"/>
    </row>
    <row r="76" spans="7:22">
      <c r="H76" s="6"/>
      <c r="I76" s="6"/>
      <c r="U76" s="8"/>
      <c r="V76" s="17"/>
    </row>
    <row r="77" spans="7:22">
      <c r="H77" s="6"/>
      <c r="I77" s="6"/>
      <c r="U77" s="8"/>
      <c r="V77" s="17"/>
    </row>
    <row r="78" spans="7:22">
      <c r="H78" s="6"/>
      <c r="I78" s="6"/>
      <c r="U78" s="8"/>
      <c r="V78" s="17"/>
    </row>
    <row r="79" spans="7:22">
      <c r="H79" s="6"/>
      <c r="I79" s="6"/>
      <c r="U79" s="8"/>
      <c r="V79" s="17"/>
    </row>
    <row r="80" spans="7:22">
      <c r="H80" s="6"/>
      <c r="I80" s="6"/>
      <c r="U80" s="8"/>
      <c r="V80" s="17"/>
    </row>
    <row r="81" spans="8:22">
      <c r="H81" s="6"/>
      <c r="I81" s="6"/>
      <c r="U81" s="8"/>
      <c r="V81" s="17"/>
    </row>
    <row r="82" spans="8:22">
      <c r="H82" s="6"/>
      <c r="I82" s="6"/>
      <c r="U82" s="8"/>
      <c r="V82" s="17"/>
    </row>
    <row r="83" spans="8:22">
      <c r="H83" s="6"/>
      <c r="I83" s="6"/>
      <c r="U83" s="8"/>
      <c r="V83" s="17"/>
    </row>
    <row r="84" spans="8:22">
      <c r="H84" s="6"/>
      <c r="I84" s="6"/>
      <c r="U84" s="8"/>
      <c r="V84" s="17"/>
    </row>
    <row r="85" spans="8:22">
      <c r="H85" s="6"/>
      <c r="I85" s="6"/>
      <c r="U85" s="8"/>
      <c r="V85" s="17"/>
    </row>
    <row r="86" spans="8:22">
      <c r="H86" s="6"/>
      <c r="I86" s="6"/>
      <c r="U86" s="8"/>
      <c r="V86" s="17"/>
    </row>
    <row r="87" spans="8:22">
      <c r="U87" s="8"/>
      <c r="V87" s="17"/>
    </row>
    <row r="88" spans="8:22">
      <c r="U88" s="8"/>
      <c r="V88" s="17"/>
    </row>
    <row r="89" spans="8:22">
      <c r="U89" s="8"/>
      <c r="V89" s="17"/>
    </row>
    <row r="90" spans="8:22">
      <c r="U90" s="8"/>
      <c r="V90" s="17"/>
    </row>
    <row r="91" spans="8:22">
      <c r="U91" s="8"/>
      <c r="V91" s="17"/>
    </row>
    <row r="92" spans="8:22">
      <c r="U92" s="8"/>
      <c r="V92" s="17"/>
    </row>
    <row r="93" spans="8:22">
      <c r="U93" s="8"/>
      <c r="V93" s="17"/>
    </row>
    <row r="94" spans="8:22">
      <c r="U94" s="8"/>
      <c r="V94" s="17"/>
    </row>
    <row r="95" spans="8:22">
      <c r="U95" s="8"/>
      <c r="V95" s="17"/>
    </row>
    <row r="96" spans="8:22">
      <c r="U96" s="8"/>
      <c r="V96" s="17"/>
    </row>
    <row r="97" spans="21:22">
      <c r="U97" s="8"/>
      <c r="V97" s="17"/>
    </row>
    <row r="98" spans="21:22">
      <c r="U98" s="8"/>
      <c r="V98" s="17"/>
    </row>
    <row r="99" spans="21:22">
      <c r="U99" s="8"/>
      <c r="V99" s="17"/>
    </row>
    <row r="100" spans="21:22">
      <c r="U100" s="8"/>
      <c r="V100" s="17"/>
    </row>
    <row r="101" spans="21:22">
      <c r="U101" s="8"/>
      <c r="V101" s="17"/>
    </row>
    <row r="102" spans="21:22">
      <c r="U102" s="8"/>
      <c r="V102" s="17"/>
    </row>
    <row r="103" spans="21:22">
      <c r="U103" s="8"/>
      <c r="V103" s="17"/>
    </row>
    <row r="104" spans="21:22">
      <c r="U104" s="8"/>
      <c r="V104" s="17"/>
    </row>
    <row r="105" spans="21:22">
      <c r="U105" s="8"/>
      <c r="V105" s="17"/>
    </row>
    <row r="106" spans="21:22">
      <c r="U106" s="8"/>
      <c r="V106" s="17"/>
    </row>
    <row r="107" spans="21:22">
      <c r="U107" s="8"/>
      <c r="V107" s="17"/>
    </row>
    <row r="108" spans="21:22">
      <c r="U108" s="8"/>
      <c r="V108" s="17"/>
    </row>
    <row r="109" spans="21:22">
      <c r="U109" s="8"/>
      <c r="V109" s="17"/>
    </row>
    <row r="110" spans="21:22">
      <c r="U110" s="8"/>
      <c r="V110" s="17"/>
    </row>
    <row r="111" spans="21:22">
      <c r="U111" s="8"/>
      <c r="V111" s="17"/>
    </row>
    <row r="112" spans="21:22">
      <c r="U112" s="8"/>
      <c r="V112" s="17"/>
    </row>
    <row r="113" spans="21:22">
      <c r="U113" s="8"/>
      <c r="V113" s="17"/>
    </row>
    <row r="114" spans="21:22">
      <c r="U114" s="8"/>
      <c r="V114" s="17"/>
    </row>
    <row r="115" spans="21:22">
      <c r="U115" s="8"/>
      <c r="V115" s="17"/>
    </row>
    <row r="116" spans="21:22">
      <c r="U116" s="8"/>
      <c r="V116" s="17"/>
    </row>
    <row r="117" spans="21:22">
      <c r="U117" s="8"/>
      <c r="V117" s="17"/>
    </row>
    <row r="118" spans="21:22">
      <c r="U118" s="8"/>
      <c r="V118" s="17"/>
    </row>
    <row r="119" spans="21:22">
      <c r="U119" s="8"/>
      <c r="V119" s="17"/>
    </row>
    <row r="120" spans="21:22">
      <c r="U120" s="8"/>
      <c r="V120" s="17"/>
    </row>
    <row r="121" spans="21:22">
      <c r="U121" s="8"/>
      <c r="V121" s="17"/>
    </row>
    <row r="122" spans="21:22">
      <c r="U122" s="8"/>
      <c r="V122" s="17"/>
    </row>
    <row r="123" spans="21:22">
      <c r="U123" s="8"/>
      <c r="V123" s="17"/>
    </row>
    <row r="124" spans="21:22">
      <c r="U124" s="8"/>
      <c r="V124" s="17"/>
    </row>
    <row r="125" spans="21:22">
      <c r="U125" s="8"/>
      <c r="V125" s="17"/>
    </row>
    <row r="126" spans="21:22">
      <c r="U126" s="8"/>
      <c r="V126" s="17"/>
    </row>
    <row r="127" spans="21:22">
      <c r="U127" s="8"/>
      <c r="V127" s="17"/>
    </row>
    <row r="128" spans="21:22">
      <c r="U128" s="8"/>
      <c r="V128" s="17"/>
    </row>
    <row r="129" spans="21:22">
      <c r="U129" s="8"/>
      <c r="V129" s="17"/>
    </row>
    <row r="130" spans="21:22">
      <c r="U130" s="8"/>
      <c r="V130" s="17"/>
    </row>
    <row r="131" spans="21:22">
      <c r="U131" s="8"/>
      <c r="V131" s="17"/>
    </row>
    <row r="132" spans="21:22">
      <c r="U132" s="8"/>
      <c r="V132" s="17"/>
    </row>
    <row r="133" spans="21:22">
      <c r="U133" s="8"/>
      <c r="V133" s="17"/>
    </row>
    <row r="134" spans="21:22">
      <c r="U134" s="8"/>
      <c r="V134" s="17"/>
    </row>
    <row r="135" spans="21:22">
      <c r="U135" s="8"/>
      <c r="V135" s="17"/>
    </row>
    <row r="136" spans="21:22">
      <c r="U136" s="8"/>
      <c r="V136" s="17"/>
    </row>
    <row r="137" spans="21:22">
      <c r="U137" s="8"/>
      <c r="V137" s="17"/>
    </row>
    <row r="138" spans="21:22">
      <c r="U138" s="8"/>
      <c r="V138" s="17"/>
    </row>
  </sheetData>
  <sheetProtection password="EE24" sheet="1" objects="1" scenarios="1"/>
  <mergeCells count="24">
    <mergeCell ref="H5:H12"/>
    <mergeCell ref="M5:M12"/>
    <mergeCell ref="H4:K4"/>
    <mergeCell ref="O5:O12"/>
    <mergeCell ref="T5:T12"/>
    <mergeCell ref="Q5:Q12"/>
    <mergeCell ref="R5:R12"/>
    <mergeCell ref="S5:S12"/>
    <mergeCell ref="A1:D4"/>
    <mergeCell ref="O4:Q4"/>
    <mergeCell ref="T4:U4"/>
    <mergeCell ref="R4:S4"/>
    <mergeCell ref="I5:I12"/>
    <mergeCell ref="F5:F12"/>
    <mergeCell ref="G5:G12"/>
    <mergeCell ref="L4:N4"/>
    <mergeCell ref="N5:N12"/>
    <mergeCell ref="E5:E12"/>
    <mergeCell ref="E4:G4"/>
    <mergeCell ref="U5:U12"/>
    <mergeCell ref="P5:P12"/>
    <mergeCell ref="K5:K12"/>
    <mergeCell ref="L5:L12"/>
    <mergeCell ref="J5:J12"/>
  </mergeCells>
  <phoneticPr fontId="0" type="noConversion"/>
  <printOptions horizontalCentered="1" verticalCentered="1"/>
  <pageMargins left="0.39000000000000007" right="0.39000000000000007" top="0.59055118110236227" bottom="0.59055118110236227" header="0.51" footer="0.39000000000000007"/>
  <pageSetup paperSize="9" orientation="landscape" horizontalDpi="4294967292" verticalDpi="4294967292" r:id="rId1"/>
  <ignoredErrors>
    <ignoredError sqref="H54 R54:T5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A1:M13"/>
  <sheetViews>
    <sheetView workbookViewId="0">
      <selection activeCell="A10" sqref="A10"/>
    </sheetView>
  </sheetViews>
  <sheetFormatPr baseColWidth="10" defaultRowHeight="12.5"/>
  <cols>
    <col min="1" max="1" width="22.1796875" customWidth="1"/>
    <col min="2" max="2" width="24.453125" customWidth="1"/>
    <col min="3" max="3" width="5.81640625" bestFit="1" customWidth="1"/>
    <col min="4" max="10" width="6.81640625" customWidth="1"/>
    <col min="11" max="13" width="27.7265625" customWidth="1"/>
  </cols>
  <sheetData>
    <row r="1" spans="1:13" s="15" customFormat="1" ht="46" customHeight="1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39"/>
    </row>
    <row r="2" spans="1:13" ht="18" customHeight="1">
      <c r="A2" s="1" t="s">
        <v>6</v>
      </c>
      <c r="B2" s="37">
        <f>Påmeldingsskjema!C5</f>
        <v>0</v>
      </c>
      <c r="C2" s="2"/>
      <c r="D2" s="87" t="s">
        <v>20</v>
      </c>
      <c r="E2" s="87"/>
      <c r="F2" s="87"/>
      <c r="G2" s="87"/>
      <c r="H2" s="87" t="s">
        <v>14</v>
      </c>
      <c r="I2" s="87"/>
      <c r="J2" s="87"/>
      <c r="K2" s="38" t="s">
        <v>16</v>
      </c>
      <c r="L2" s="38" t="s">
        <v>17</v>
      </c>
      <c r="M2" s="38" t="s">
        <v>52</v>
      </c>
    </row>
    <row r="3" spans="1:13" ht="18" customHeight="1">
      <c r="A3" s="1" t="s">
        <v>5</v>
      </c>
      <c r="B3" s="37">
        <f>Påmeldingsskjema!C6</f>
        <v>0</v>
      </c>
      <c r="C3" s="3"/>
      <c r="D3" s="88" t="s">
        <v>31</v>
      </c>
      <c r="E3" s="88" t="s">
        <v>32</v>
      </c>
      <c r="F3" s="88" t="s">
        <v>30</v>
      </c>
      <c r="G3" s="88" t="s">
        <v>29</v>
      </c>
      <c r="H3" s="89" t="s">
        <v>21</v>
      </c>
      <c r="I3" s="89" t="s">
        <v>19</v>
      </c>
      <c r="J3" s="89" t="s">
        <v>22</v>
      </c>
      <c r="K3" s="84" t="s">
        <v>51</v>
      </c>
      <c r="L3" s="84" t="s">
        <v>24</v>
      </c>
      <c r="M3" s="84" t="s">
        <v>53</v>
      </c>
    </row>
    <row r="4" spans="1:13" ht="18" customHeight="1">
      <c r="A4" s="1" t="s">
        <v>10</v>
      </c>
      <c r="B4" s="37">
        <f>Påmeldingsskjema!C7</f>
        <v>0</v>
      </c>
      <c r="C4" s="3"/>
      <c r="D4" s="88"/>
      <c r="E4" s="88"/>
      <c r="F4" s="90"/>
      <c r="G4" s="88"/>
      <c r="H4" s="89"/>
      <c r="I4" s="89"/>
      <c r="J4" s="89"/>
      <c r="K4" s="85"/>
      <c r="L4" s="85"/>
      <c r="M4" s="85"/>
    </row>
    <row r="5" spans="1:13" ht="18" customHeight="1">
      <c r="A5" s="1" t="s">
        <v>2</v>
      </c>
      <c r="B5" s="37">
        <f>Påmeldingsskjema!C8</f>
        <v>0</v>
      </c>
      <c r="C5" s="3"/>
      <c r="D5" s="88"/>
      <c r="E5" s="88"/>
      <c r="F5" s="90"/>
      <c r="G5" s="88"/>
      <c r="H5" s="89"/>
      <c r="I5" s="89"/>
      <c r="J5" s="89"/>
      <c r="K5" s="85"/>
      <c r="L5" s="85"/>
      <c r="M5" s="85"/>
    </row>
    <row r="6" spans="1:13" ht="18" customHeight="1">
      <c r="A6" s="1" t="s">
        <v>4</v>
      </c>
      <c r="B6" s="37">
        <f>Påmeldingsskjema!C9</f>
        <v>0</v>
      </c>
      <c r="C6" s="3"/>
      <c r="D6" s="88"/>
      <c r="E6" s="88"/>
      <c r="F6" s="90"/>
      <c r="G6" s="88"/>
      <c r="H6" s="89"/>
      <c r="I6" s="89"/>
      <c r="J6" s="89"/>
      <c r="K6" s="85"/>
      <c r="L6" s="85"/>
      <c r="M6" s="85"/>
    </row>
    <row r="7" spans="1:13" ht="18" customHeight="1">
      <c r="A7" s="1" t="s">
        <v>3</v>
      </c>
      <c r="B7" s="37">
        <f>Påmeldingsskjema!C10</f>
        <v>0</v>
      </c>
      <c r="C7" s="3"/>
      <c r="D7" s="88"/>
      <c r="E7" s="88"/>
      <c r="F7" s="90"/>
      <c r="G7" s="88"/>
      <c r="H7" s="89"/>
      <c r="I7" s="89"/>
      <c r="J7" s="89"/>
      <c r="K7" s="85"/>
      <c r="L7" s="85"/>
      <c r="M7" s="85"/>
    </row>
    <row r="8" spans="1:13" ht="18" customHeight="1">
      <c r="A8" s="1"/>
      <c r="B8" s="4"/>
      <c r="C8" s="4"/>
      <c r="D8" s="88"/>
      <c r="E8" s="88"/>
      <c r="F8" s="90"/>
      <c r="G8" s="88"/>
      <c r="H8" s="89"/>
      <c r="I8" s="89"/>
      <c r="J8" s="89"/>
      <c r="K8" s="85"/>
      <c r="L8" s="85"/>
      <c r="M8" s="85"/>
    </row>
    <row r="9" spans="1:13" ht="16.5" customHeight="1">
      <c r="A9" s="31" t="s">
        <v>18</v>
      </c>
      <c r="B9" s="32" t="s">
        <v>23</v>
      </c>
      <c r="C9" s="33" t="s">
        <v>15</v>
      </c>
      <c r="D9" s="88"/>
      <c r="E9" s="88"/>
      <c r="F9" s="90"/>
      <c r="G9" s="88"/>
      <c r="H9" s="89"/>
      <c r="I9" s="89"/>
      <c r="J9" s="89"/>
      <c r="K9" s="85"/>
      <c r="L9" s="85"/>
      <c r="M9" s="85"/>
    </row>
    <row r="10" spans="1:13" s="5" customFormat="1" ht="120" customHeight="1">
      <c r="A10" s="34"/>
      <c r="B10" s="34"/>
      <c r="C10" s="35"/>
      <c r="D10" s="36"/>
      <c r="E10" s="36"/>
      <c r="F10" s="36"/>
      <c r="G10" s="36"/>
      <c r="H10" s="36"/>
      <c r="I10" s="36"/>
      <c r="J10" s="36"/>
      <c r="K10" s="34"/>
      <c r="L10" s="34"/>
      <c r="M10" s="34"/>
    </row>
    <row r="11" spans="1:13" s="5" customFormat="1" ht="120" customHeight="1">
      <c r="A11" s="34"/>
      <c r="B11" s="34"/>
      <c r="C11" s="35"/>
      <c r="D11" s="36"/>
      <c r="E11" s="36"/>
      <c r="F11" s="36"/>
      <c r="G11" s="36"/>
      <c r="H11" s="36"/>
      <c r="I11" s="36"/>
      <c r="J11" s="36"/>
      <c r="K11" s="34"/>
      <c r="L11" s="34"/>
      <c r="M11" s="34"/>
    </row>
    <row r="12" spans="1:13" s="5" customFormat="1" ht="120" customHeight="1">
      <c r="A12" s="34"/>
      <c r="B12" s="34"/>
      <c r="C12" s="35"/>
      <c r="D12" s="36"/>
      <c r="E12" s="36"/>
      <c r="F12" s="36"/>
      <c r="G12" s="36"/>
      <c r="H12" s="36"/>
      <c r="I12" s="36"/>
      <c r="J12" s="36"/>
      <c r="K12" s="34"/>
      <c r="L12" s="34"/>
      <c r="M12" s="34"/>
    </row>
    <row r="13" spans="1:13" s="5" customFormat="1" ht="120" customHeight="1">
      <c r="A13" s="34"/>
      <c r="B13" s="34"/>
      <c r="C13" s="35"/>
      <c r="D13" s="36"/>
      <c r="E13" s="36"/>
      <c r="F13" s="36"/>
      <c r="G13" s="36"/>
      <c r="H13" s="36"/>
      <c r="I13" s="36"/>
      <c r="J13" s="36"/>
      <c r="K13" s="34"/>
      <c r="L13" s="34"/>
      <c r="M13" s="34"/>
    </row>
  </sheetData>
  <mergeCells count="13">
    <mergeCell ref="M3:M9"/>
    <mergeCell ref="A1:L1"/>
    <mergeCell ref="D2:G2"/>
    <mergeCell ref="H2:J2"/>
    <mergeCell ref="E3:E9"/>
    <mergeCell ref="G3:G9"/>
    <mergeCell ref="H3:H9"/>
    <mergeCell ref="K3:K9"/>
    <mergeCell ref="L3:L9"/>
    <mergeCell ref="I3:I9"/>
    <mergeCell ref="J3:J9"/>
    <mergeCell ref="D3:D9"/>
    <mergeCell ref="F3:F9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1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0" ma:contentTypeDescription="Opprett et nytt dokument." ma:contentTypeScope="" ma:versionID="b01fd3748127dbdf2594acc19fa84fb4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526e5d1f66ccdd3b945d3570cd60fd66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EC668F-1DAD-416B-A021-321CBCE99E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C94BD3-C39B-4E3C-AE86-90AE4260B859}">
  <ds:schemaRefs>
    <ds:schemaRef ds:uri="bb7d71be-e8b0-42e3-9baf-e1e0d3c39e0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e22aee7-d30f-47ea-947e-3788f204878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7E62EB-4751-41F6-A4EB-68DC4673D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Påmeldingsskjema</vt:lpstr>
      <vt:lpstr>Troppspåmelding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</dc:creator>
  <cp:lastModifiedBy>Jørgensen, Hanne</cp:lastModifiedBy>
  <cp:lastPrinted>2020-01-22T15:42:35Z</cp:lastPrinted>
  <dcterms:created xsi:type="dcterms:W3CDTF">2011-02-12T18:52:04Z</dcterms:created>
  <dcterms:modified xsi:type="dcterms:W3CDTF">2020-01-23T04:55:49Z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Dokumentkategori">
    <vt:lpwstr/>
  </property>
  <property fmtid="{D5CDD505-2E9C-101B-9397-08002B2CF9AE}" pid="4" name="OrgTilhorighet">
    <vt:lpwstr>17;#SF30 Troms|3f2990db-d2d4-4059-a013-40d7e448b6a9</vt:lpwstr>
  </property>
  <property fmtid="{D5CDD505-2E9C-101B-9397-08002B2CF9AE}" pid="5" name="_dlc_DocIdItemGuid">
    <vt:lpwstr>ddd9dc20-33d0-4eb1-8195-021892398067</vt:lpwstr>
  </property>
</Properties>
</file>